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Z:\DOSSIERS a partir de 2012\ANNEE 2025\31 - UGECAM Verneuil\5 - DCE\"/>
    </mc:Choice>
  </mc:AlternateContent>
  <xr:revisionPtr revIDLastSave="0" documentId="13_ncr:1_{0DECA53F-9EC8-4CA6-89EC-ADCB3099EF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" sheetId="16" r:id="rId1"/>
    <sheet name="Récap Général" sheetId="24" r:id="rId2"/>
  </sheets>
  <definedNames>
    <definedName name="_xlnm.Print_Titles" localSheetId="0">DPGF!$9:$12</definedName>
    <definedName name="_xlnm.Print_Area" localSheetId="0">DPGF!$A$1:$G$362</definedName>
    <definedName name="_xlnm.Print_Area" localSheetId="1">'Récap Général'!$A$1:$G$65</definedName>
  </definedNames>
  <calcPr calcId="181029"/>
  <fileRecoveryPr autoRecover="0"/>
</workbook>
</file>

<file path=xl/calcChain.xml><?xml version="1.0" encoding="utf-8"?>
<calcChain xmlns="http://schemas.openxmlformats.org/spreadsheetml/2006/main">
  <c r="A42" i="24" l="1"/>
  <c r="D249" i="16" l="1"/>
  <c r="B32" i="24"/>
  <c r="A32" i="24"/>
  <c r="B14" i="24"/>
  <c r="A14" i="24"/>
  <c r="B40" i="24" l="1"/>
  <c r="A40" i="24"/>
  <c r="B22" i="24" l="1"/>
  <c r="A22" i="24"/>
  <c r="B36" i="24" l="1"/>
  <c r="A36" i="24"/>
  <c r="B38" i="24"/>
  <c r="A38" i="24"/>
  <c r="A16" i="24" l="1"/>
  <c r="B16" i="24" l="1"/>
  <c r="A44" i="24"/>
  <c r="B34" i="24"/>
  <c r="A34" i="24"/>
  <c r="B30" i="24"/>
  <c r="A30" i="24"/>
  <c r="B28" i="24"/>
  <c r="A28" i="24"/>
  <c r="B26" i="24"/>
  <c r="A26" i="24"/>
  <c r="B24" i="24"/>
  <c r="A24" i="24"/>
  <c r="B20" i="24"/>
  <c r="A20" i="24"/>
  <c r="B18" i="24"/>
  <c r="A18" i="24"/>
  <c r="A4" i="24"/>
  <c r="A2" i="24"/>
  <c r="A1" i="24"/>
</calcChain>
</file>

<file path=xl/sharedStrings.xml><?xml version="1.0" encoding="utf-8"?>
<sst xmlns="http://schemas.openxmlformats.org/spreadsheetml/2006/main" count="404" uniqueCount="245">
  <si>
    <t>DESIGNATION</t>
  </si>
  <si>
    <t>Unité</t>
  </si>
  <si>
    <t>u</t>
  </si>
  <si>
    <t>ens</t>
  </si>
  <si>
    <t>ml</t>
  </si>
  <si>
    <t>PM</t>
  </si>
  <si>
    <t>I : GENERALITES</t>
  </si>
  <si>
    <t>Luminaires</t>
  </si>
  <si>
    <t>Luminaires type B</t>
  </si>
  <si>
    <t>Appareillages</t>
  </si>
  <si>
    <t>Equipements Force et autres usages</t>
  </si>
  <si>
    <t>ECLAIRAGE DE SECURITE</t>
  </si>
  <si>
    <t>Recette et essai, documents à fournir suivant CCTP</t>
  </si>
  <si>
    <t>EQUIPEMENTS DES LOCAUX</t>
  </si>
  <si>
    <t>Luminaires type D</t>
  </si>
  <si>
    <t>Luminaires type A</t>
  </si>
  <si>
    <t>Bloc d'évacuation avec pictogramme</t>
  </si>
  <si>
    <t>(panneaux, passe cordons, connecteurs…)</t>
  </si>
  <si>
    <t>Appareillages Plexo étanche</t>
  </si>
  <si>
    <t>Chemins de câble courants forts métallique galvanisé</t>
  </si>
  <si>
    <t>suivant CCTP compris supports et fixations</t>
  </si>
  <si>
    <t xml:space="preserve">Chemins de câble courants faibles dalle marine </t>
  </si>
  <si>
    <t>Conduits</t>
  </si>
  <si>
    <t xml:space="preserve">             ICT AE en encastré</t>
  </si>
  <si>
    <t xml:space="preserve">             IRO en apparent</t>
  </si>
  <si>
    <t xml:space="preserve">Installations, fileries, câblages, boites de raccordements, </t>
  </si>
  <si>
    <t>accessoires et toutes sujétions.</t>
  </si>
  <si>
    <t>DECOMPOSITION DU PRIX GLOBAL ET FORFAITAIRE</t>
  </si>
  <si>
    <t>T.V.A. 20 %</t>
  </si>
  <si>
    <t>DISTRIBUTIONS</t>
  </si>
  <si>
    <t>Fait à : ……………………………………………..</t>
  </si>
  <si>
    <t>Le : …………………………………………………</t>
  </si>
  <si>
    <t>Cachet de l'Entreprise :</t>
  </si>
  <si>
    <t>Qté
Cité4</t>
  </si>
  <si>
    <t>II : PRESCRIPTIONS PARTICULIERES</t>
  </si>
  <si>
    <t>- les vérifications et attestations de conformité des installations électriques par un organisme de contrôle agréé à la charge de l'entreprise</t>
  </si>
  <si>
    <t>PRISE DE TERRE ET LIAISONS EQUIPOTENTIELLES</t>
  </si>
  <si>
    <t xml:space="preserve">     Marque :</t>
  </si>
  <si>
    <t xml:space="preserve">     Référence :</t>
  </si>
  <si>
    <t>Câblage 4 paires catégorie 6A, 550Mhz, classe Ea, raccordements vers prises terminales RJ45</t>
  </si>
  <si>
    <t>Appareillages MOSAÏC encastré de marque LEGRAND ou équivalent</t>
  </si>
  <si>
    <t>III - DESCRIPTION DES OUVRAGES - COURANTS FORTS</t>
  </si>
  <si>
    <t>TOTAL III -  COURANTS FORTS H.T.</t>
  </si>
  <si>
    <t>IV - DESCRIPTION DES OUVRAGES - COURANTS FAIBLES</t>
  </si>
  <si>
    <t>TOTAL IV -  COURANTS FAIBLES H.T.</t>
  </si>
  <si>
    <t>TOTAL GENERAL € H.T.</t>
  </si>
  <si>
    <t>TOTAL GENERAL € T.T.C.</t>
  </si>
  <si>
    <t xml:space="preserve">Total 3.1. </t>
  </si>
  <si>
    <t>INSTALLATION DE CHANTIER</t>
  </si>
  <si>
    <t>Armoire principale de chantier</t>
  </si>
  <si>
    <t>Coffrets de chantier suivant CCTP.</t>
  </si>
  <si>
    <t>Dépose et évacuation en fin de chantier</t>
  </si>
  <si>
    <t>3.2</t>
  </si>
  <si>
    <t>Liaison équipotentielle principale suivant CCTP</t>
  </si>
  <si>
    <t>Liaisons équipotentielles supplémentaires suivant CCTP</t>
  </si>
  <si>
    <t>ORIGINE DES INSTALLATIONS</t>
  </si>
  <si>
    <t>3.5.</t>
  </si>
  <si>
    <t xml:space="preserve">Total 3.5. </t>
  </si>
  <si>
    <t>Gestion d'éclairage</t>
  </si>
  <si>
    <t>Emplacement pour RJ45</t>
  </si>
  <si>
    <t>4.2.</t>
  </si>
  <si>
    <r>
      <t>-</t>
    </r>
    <r>
      <rPr>
        <sz val="7"/>
        <rFont val="Arial"/>
        <family val="1"/>
      </rPr>
      <t xml:space="preserve">   </t>
    </r>
    <r>
      <rPr>
        <sz val="10"/>
        <rFont val="Arial"/>
        <family val="2"/>
      </rPr>
      <t>les percements et rebouchages,</t>
    </r>
  </si>
  <si>
    <r>
      <t>-</t>
    </r>
    <r>
      <rPr>
        <sz val="7"/>
        <rFont val="Arial"/>
        <family val="1"/>
      </rPr>
      <t>   </t>
    </r>
    <r>
      <rPr>
        <sz val="10"/>
        <rFont val="Arial"/>
        <family val="2"/>
      </rPr>
      <t>le transport, les nacelles et la manutention du matériel,</t>
    </r>
  </si>
  <si>
    <r>
      <t>-</t>
    </r>
    <r>
      <rPr>
        <sz val="7"/>
        <rFont val="Arial"/>
        <family val="1"/>
      </rPr>
      <t xml:space="preserve">  </t>
    </r>
    <r>
      <rPr>
        <sz val="10"/>
        <rFont val="Arial"/>
        <family val="2"/>
      </rPr>
      <t>les plans de réservation et de recollement,</t>
    </r>
  </si>
  <si>
    <r>
      <t>-</t>
    </r>
    <r>
      <rPr>
        <sz val="7"/>
        <rFont val="Arial"/>
        <family val="1"/>
      </rPr>
      <t xml:space="preserve">  </t>
    </r>
    <r>
      <rPr>
        <sz val="10"/>
        <rFont val="Arial"/>
        <family val="2"/>
      </rPr>
      <t>les schémas d’installation,</t>
    </r>
  </si>
  <si>
    <r>
      <t>-</t>
    </r>
    <r>
      <rPr>
        <sz val="7"/>
        <rFont val="Arial"/>
        <family val="1"/>
      </rPr>
      <t>  </t>
    </r>
    <r>
      <rPr>
        <sz val="10"/>
        <rFont val="Arial"/>
        <family val="2"/>
      </rPr>
      <t>les notices des appareils,</t>
    </r>
  </si>
  <si>
    <r>
      <t>-</t>
    </r>
    <r>
      <rPr>
        <sz val="7"/>
        <rFont val="Arial"/>
        <family val="1"/>
      </rPr>
      <t xml:space="preserve">  </t>
    </r>
    <r>
      <rPr>
        <sz val="10"/>
        <rFont val="Arial"/>
        <family val="2"/>
      </rPr>
      <t>les schémas d’armoires électriques,</t>
    </r>
  </si>
  <si>
    <r>
      <t>-</t>
    </r>
    <r>
      <rPr>
        <sz val="7"/>
        <rFont val="Arial"/>
        <family val="1"/>
      </rPr>
      <t xml:space="preserve">  </t>
    </r>
    <r>
      <rPr>
        <sz val="10"/>
        <rFont val="Arial"/>
        <family val="2"/>
      </rPr>
      <t>le dossier DOE (4 exemplaires papier, 2 exemplaires CD)</t>
    </r>
  </si>
  <si>
    <r>
      <t>-</t>
    </r>
    <r>
      <rPr>
        <sz val="7"/>
        <rFont val="Arial"/>
        <family val="1"/>
      </rPr>
      <t xml:space="preserve">  </t>
    </r>
    <r>
      <rPr>
        <sz val="10"/>
        <rFont val="Arial"/>
        <family val="2"/>
      </rPr>
      <t xml:space="preserve">la mise en service, essais et réglages des installations, </t>
    </r>
  </si>
  <si>
    <r>
      <t xml:space="preserve">- </t>
    </r>
    <r>
      <rPr>
        <sz val="7"/>
        <rFont val="Arial"/>
        <family val="1"/>
      </rPr>
      <t xml:space="preserve"> </t>
    </r>
    <r>
      <rPr>
        <sz val="10"/>
        <rFont val="Arial"/>
        <family val="2"/>
      </rPr>
      <t>les autro contrôles des installations avec PV</t>
    </r>
  </si>
  <si>
    <t>ARMOIRE DE DISTRIBUTION ELECTRIQUE</t>
  </si>
  <si>
    <t>Distribution Secondaire</t>
  </si>
  <si>
    <t xml:space="preserve">    - 100x50 mm</t>
  </si>
  <si>
    <t>RECAPITULATIF GENERAL</t>
  </si>
  <si>
    <t>3.1</t>
  </si>
  <si>
    <t>Câblage, raccordements depuis armoire principale compris fourreaux
de protection</t>
  </si>
  <si>
    <t>Installations de chantier</t>
  </si>
  <si>
    <t>Attestation de vérification des installations de chantier par un organisme de contrôle agrée à la charge de l'entreprise</t>
  </si>
  <si>
    <t>Eclairage provisoire de chantier</t>
  </si>
  <si>
    <t>3.4.</t>
  </si>
  <si>
    <t xml:space="preserve">    - ... x ... mm</t>
  </si>
  <si>
    <t>Détecteurs</t>
  </si>
  <si>
    <t>Prises RJ45 catégorie 6A classe Ea 45x45</t>
  </si>
  <si>
    <t xml:space="preserve">Total 3.4. </t>
  </si>
  <si>
    <t>Prise de courant 2P+T (10/16A)</t>
  </si>
  <si>
    <t>Bouton poussoir</t>
  </si>
  <si>
    <t xml:space="preserve">Le titulaire du présent lot devra l’entière et parfaite </t>
  </si>
  <si>
    <t>exécution de tous les travaux décrits dans le C.C.T.P.</t>
  </si>
  <si>
    <t>3.6.</t>
  </si>
  <si>
    <t>Prises de courant 2P+T (10/16A)</t>
  </si>
  <si>
    <t>Blocs de balisage</t>
  </si>
  <si>
    <t>DOCUMENT QUANTITATIF NON CONTRACTUEL SUIVANT MISSION DE MAÏTRISE D'ŒUVRE BASE AVEC</t>
  </si>
  <si>
    <t>VISA SANS MISSION EXE</t>
  </si>
  <si>
    <t>INDICATION OBLIGATOIRE PAR L'ENTREPRISE DES QUANTITES VALIDEES OU MODIFIEES</t>
  </si>
  <si>
    <t>Mission EXE à la charge de l'entreprise</t>
  </si>
  <si>
    <t>Frais de compte PRORATA</t>
  </si>
  <si>
    <t xml:space="preserve">Total 3.6. </t>
  </si>
  <si>
    <t>3.7.</t>
  </si>
  <si>
    <t>Appareillage à clippage 45x45</t>
  </si>
  <si>
    <t>Luminaires type C</t>
  </si>
  <si>
    <t>Accessoires de pose et fixations</t>
  </si>
  <si>
    <t>Qté Entreprise</t>
  </si>
  <si>
    <t>Prix Unitaire</t>
  </si>
  <si>
    <t>Prix
Total</t>
  </si>
  <si>
    <t>Total</t>
  </si>
  <si>
    <t>€uros</t>
  </si>
  <si>
    <t>INFORMATIQUE (RESEAU VDI)</t>
  </si>
  <si>
    <t>ALARME INCENDIE</t>
  </si>
  <si>
    <t>V - DESCRIPTION DES OUVRAGES - DIVERS</t>
  </si>
  <si>
    <t>TOTAL V -  DIVERS H.T.</t>
  </si>
  <si>
    <t>Télécommande pour DP1</t>
  </si>
  <si>
    <t>Branchement de chantier</t>
  </si>
  <si>
    <t xml:space="preserve"> </t>
  </si>
  <si>
    <t>Détecteur DP1 - 360° encastré FP sortie DALI</t>
  </si>
  <si>
    <t>Détecteur DP2 - 360° encastré FP sortie TOR</t>
  </si>
  <si>
    <t>Répartiteurs</t>
  </si>
  <si>
    <t>Distribution</t>
  </si>
  <si>
    <t>Conduit profilé PVC</t>
  </si>
  <si>
    <t>Eclairage Extérieur</t>
  </si>
  <si>
    <t xml:space="preserve">             Blanche 2 compartiments</t>
  </si>
  <si>
    <t>Luminaires type EXT1</t>
  </si>
  <si>
    <t>Arrêt d'urgence Force</t>
  </si>
  <si>
    <t>Arrêts d'urgence Réseau Normal</t>
  </si>
  <si>
    <t>Arrêts d'urgence Réseau Ondulé</t>
  </si>
  <si>
    <t>depuis AD-ANT</t>
  </si>
  <si>
    <t>depuis ADO-ANT</t>
  </si>
  <si>
    <t>Bandeau de prises SR2</t>
  </si>
  <si>
    <t>Horloge astronomique 2 cannaux suivant CCTP</t>
  </si>
  <si>
    <t>Equipement d'alarme de type 4</t>
  </si>
  <si>
    <t>Tableau d'alarme suivant CCTP</t>
  </si>
  <si>
    <t>Déclencheurs manuels suivant CCTP</t>
  </si>
  <si>
    <t>Diffuseurs sonores et lumineux suivant CCTP</t>
  </si>
  <si>
    <t xml:space="preserve">    - liaisons alarme incendie et diffuseurs</t>
  </si>
  <si>
    <t xml:space="preserve">    - liaisons alarme incendie et déclencheurs manuels</t>
  </si>
  <si>
    <t>Essai et mise en service</t>
  </si>
  <si>
    <t xml:space="preserve">Total 4.2. </t>
  </si>
  <si>
    <t>4.3.</t>
  </si>
  <si>
    <t>CONTRÔLE D'ACCES</t>
  </si>
  <si>
    <t>Paramétrage, Essais, Mise en service et Formation</t>
  </si>
  <si>
    <t>4.4.</t>
  </si>
  <si>
    <t xml:space="preserve">Total 4.4. </t>
  </si>
  <si>
    <t>Diffuseurs lumineux suivant CCTP</t>
  </si>
  <si>
    <t>Parématrage, essai et mise en service</t>
  </si>
  <si>
    <r>
      <t>-</t>
    </r>
    <r>
      <rPr>
        <sz val="7"/>
        <rFont val="Arial"/>
        <family val="1"/>
      </rPr>
      <t xml:space="preserve">   </t>
    </r>
    <r>
      <rPr>
        <sz val="10"/>
        <rFont val="Arial"/>
        <family val="2"/>
      </rPr>
      <t>les étiquetages et repérages de toutes les fonctions et organes de commandes par étiquettes gravées et rigides,</t>
    </r>
  </si>
  <si>
    <t>Maître d'ouvrage : UGECAM CENTRE</t>
  </si>
  <si>
    <t>Réhabilitation du pavillon du Siège de l'UGECAM ALPC</t>
  </si>
  <si>
    <t>Lot : ELECTRICITE - Courants Forts et Faibles</t>
  </si>
  <si>
    <t>Comptage d'energie lecture directe 32A</t>
  </si>
  <si>
    <t>Câble d'alimentation U1000R2V - 5G6mm²</t>
  </si>
  <si>
    <t>Vérification de la prise de terre suivant CCTP</t>
  </si>
  <si>
    <t>Onduleur</t>
  </si>
  <si>
    <t>Bypass externe</t>
  </si>
  <si>
    <t>Coffret bypass externe onduleur suivant CTTP</t>
  </si>
  <si>
    <t>Alimentation et raccordements</t>
  </si>
  <si>
    <t>Paramétrage, essais et mise en service</t>
  </si>
  <si>
    <t>Câble 3G4mm²</t>
  </si>
  <si>
    <t>- Armoire AD-PAV/ADO-PAV suivant CCTP</t>
  </si>
  <si>
    <t>Armoires</t>
  </si>
  <si>
    <t>Câblages 5G1,5mm² entre AU et AD-PAV</t>
  </si>
  <si>
    <t>Câblages 5G1,5mm² entre AU et ADO-PAV</t>
  </si>
  <si>
    <t>Conduit profilé vertical</t>
  </si>
  <si>
    <t>Point de consolidation distribution de zone</t>
  </si>
  <si>
    <t xml:space="preserve">             Réseau Normal : Blanc 1E/8S à connecteur rapide</t>
  </si>
  <si>
    <t xml:space="preserve">             Réseau Ondulé : Rouge 1E/8S à connecteur rapide</t>
  </si>
  <si>
    <t xml:space="preserve">             Colonne à vérin 4 faces</t>
  </si>
  <si>
    <t xml:space="preserve">Total 3.7. </t>
  </si>
  <si>
    <t>Luminaires type E</t>
  </si>
  <si>
    <t>Poste de travail type PT2 (2 PC N + 3 PC Ond + 2 empl. RJ45)</t>
  </si>
  <si>
    <t>Bouton Poussoir</t>
  </si>
  <si>
    <t>Prise de courant double 2P+T (10/16A)</t>
  </si>
  <si>
    <t>Nourrice de desserte poste de travail</t>
  </si>
  <si>
    <t>Nourrice complète équipée y compris câbles et connecteurs rapide suivant CCTP</t>
  </si>
  <si>
    <t>NB: Les appareillage prévus en aboutissant sont comptablisés au §3.7</t>
  </si>
  <si>
    <t>Unité murale clim.</t>
  </si>
  <si>
    <t>Volet roulant électrique</t>
  </si>
  <si>
    <t>Caisson d'extraction</t>
  </si>
  <si>
    <t>Cassette 4V clim.</t>
  </si>
  <si>
    <t>Ballon ECS</t>
  </si>
  <si>
    <t>Groupe Extérieur Clim. CH</t>
  </si>
  <si>
    <t>Coffret Bypass onduleur</t>
  </si>
  <si>
    <t>Commande centralisée</t>
  </si>
  <si>
    <t>Sèche mains</t>
  </si>
  <si>
    <t>3.8.</t>
  </si>
  <si>
    <t>Télécommande en AD-PAV</t>
  </si>
  <si>
    <t>Bloc d'évacuation étanche avec pictogramme</t>
  </si>
  <si>
    <t>Eclairage portatif BAPI</t>
  </si>
  <si>
    <t>Câblages, raccordements et toutes sujétions</t>
  </si>
  <si>
    <t>Onduleur 3kVA Mono/Mono suivant CCTP</t>
  </si>
  <si>
    <t>Accessoire de pose et raccordements</t>
  </si>
  <si>
    <t>3.10.</t>
  </si>
  <si>
    <t>CHAUFFAGE ELECTRIQUE</t>
  </si>
  <si>
    <t>Panneaux Rayonnants</t>
  </si>
  <si>
    <t>Gestion</t>
  </si>
  <si>
    <t>Distribution et câblages</t>
  </si>
  <si>
    <t>Essais et mise en service</t>
  </si>
  <si>
    <t>Total 3.10.</t>
  </si>
  <si>
    <t>3.9.</t>
  </si>
  <si>
    <t>750W</t>
  </si>
  <si>
    <t>Gestion par régulateur intégé à l'appareil</t>
  </si>
  <si>
    <t>Alimentation émetteurs : 4G2,5mm²</t>
  </si>
  <si>
    <t>Total 3.9.</t>
  </si>
  <si>
    <t>4.1.</t>
  </si>
  <si>
    <t>Sous-Répartieur SR-PAV suivant CCTP</t>
  </si>
  <si>
    <t>Rocades entre RG et SR-PAV :</t>
  </si>
  <si>
    <t>Reprise rocades existantes</t>
  </si>
  <si>
    <t>Câblages, raccordements suivant CCTP :</t>
  </si>
  <si>
    <t xml:space="preserve">Total 4.1. </t>
  </si>
  <si>
    <t xml:space="preserve">Total 4.3. </t>
  </si>
  <si>
    <t>Composants du contrôle d'accès</t>
  </si>
  <si>
    <t>Béquille Contrôlée autonome suivant CCTP</t>
  </si>
  <si>
    <t>BP Sonnette porte palière suivant CCTP</t>
  </si>
  <si>
    <t>Carrillon 2 Tons suivant CCTP</t>
  </si>
  <si>
    <t>SONNERIE LIVRAISON</t>
  </si>
  <si>
    <t>Câblages 2x1.5²Cu entre BP et carrillon</t>
  </si>
  <si>
    <t>DEPOSES ET NEUTRALISATIONS</t>
  </si>
  <si>
    <t>Dépose des installations électriques existantes suivant CCTP</t>
  </si>
  <si>
    <t>Evacuation en déchéterie</t>
  </si>
  <si>
    <t xml:space="preserve">Total 3.2. </t>
  </si>
  <si>
    <t>3.3</t>
  </si>
  <si>
    <t xml:space="preserve">Total 3.8. </t>
  </si>
  <si>
    <t>ALIMENTATION SANS INTERRUPTION</t>
  </si>
  <si>
    <t>Poste de travail type PT1 (1 PC Ond + 1 empl. RJ45)</t>
  </si>
  <si>
    <t>SURVEILLANCE ANTI-INTRUSION</t>
  </si>
  <si>
    <t>Logiciel suivant CCTP</t>
  </si>
  <si>
    <t>Licence logiciel de gestion surveillance anti-intrusion</t>
  </si>
  <si>
    <t>Unité de traitement suivant CCTP</t>
  </si>
  <si>
    <t>- Centrale système anti-intrusion/contrôle d'accès suivant CCTP avec transmetteur intégré</t>
  </si>
  <si>
    <t>- Batterie 12V de secours</t>
  </si>
  <si>
    <t>- Module Ethernet</t>
  </si>
  <si>
    <t>- Alimentation 12V-5A dans coffret avec batterie 12V 7Ah</t>
  </si>
  <si>
    <t>Equipements pour anti-intrusion</t>
  </si>
  <si>
    <t>- Clavier avec afficheur LCD</t>
  </si>
  <si>
    <t>- détecteurs bi-volumétrique portée 12 ou 20 m</t>
  </si>
  <si>
    <t>- Contacts magnétiques d'ouverture</t>
  </si>
  <si>
    <t>- Modules d'extension RIO avec batteries</t>
  </si>
  <si>
    <t>- sirènes d’alarme intrusion intérieures forte puissance (comp batterie)</t>
  </si>
  <si>
    <t>- sirènes d’alarme intrusion Extérieure forte puissance (comp batterie)</t>
  </si>
  <si>
    <t>Transmetteur téléphonique</t>
  </si>
  <si>
    <t>- transmetteur téléphonique intégré à la centrale</t>
  </si>
  <si>
    <t>Câblages, raccordements de l'ensemble suivant CCTP</t>
  </si>
  <si>
    <t>- Parématrage, essai et mise en service</t>
  </si>
  <si>
    <t>- Formation des utilisateurs</t>
  </si>
  <si>
    <t>4.5.</t>
  </si>
  <si>
    <t xml:space="preserve">Total 4.5. </t>
  </si>
  <si>
    <t>=DPGF!B288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</si>
</sst>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0"/>
      <name val="Arial"/>
    </font>
    <font>
      <sz val="10"/>
      <name val="Arial"/>
      <family val="2"/>
    </font>
    <font>
      <sz val="7"/>
      <name val="Arial"/>
      <family val="1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i/>
      <u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i/>
      <u/>
      <sz val="10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i/>
      <sz val="10"/>
      <color rgb="FF0070C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44" fontId="5" fillId="0" borderId="0" applyFont="0" applyFill="0" applyBorder="0" applyAlignment="0" applyProtection="0"/>
  </cellStyleXfs>
  <cellXfs count="244">
    <xf numFmtId="0" fontId="0" fillId="0" borderId="0" xfId="0"/>
    <xf numFmtId="0" fontId="3" fillId="0" borderId="0" xfId="0" applyFont="1"/>
    <xf numFmtId="0" fontId="4" fillId="0" borderId="0" xfId="0" applyFont="1"/>
    <xf numFmtId="4" fontId="4" fillId="0" borderId="0" xfId="0" applyNumberFormat="1" applyFont="1"/>
    <xf numFmtId="0" fontId="5" fillId="0" borderId="0" xfId="0" applyFont="1"/>
    <xf numFmtId="4" fontId="5" fillId="0" borderId="0" xfId="0" applyNumberFormat="1" applyFont="1"/>
    <xf numFmtId="0" fontId="5" fillId="0" borderId="0" xfId="0" applyFont="1" applyAlignment="1">
      <alignment horizontal="center"/>
    </xf>
    <xf numFmtId="0" fontId="3" fillId="0" borderId="1" xfId="0" applyFont="1" applyBorder="1"/>
    <xf numFmtId="0" fontId="5" fillId="0" borderId="2" xfId="0" applyFont="1" applyBorder="1" applyAlignment="1">
      <alignment horizontal="center"/>
    </xf>
    <xf numFmtId="0" fontId="3" fillId="3" borderId="1" xfId="0" applyFont="1" applyFill="1" applyBorder="1"/>
    <xf numFmtId="0" fontId="5" fillId="3" borderId="0" xfId="0" applyFont="1" applyFill="1"/>
    <xf numFmtId="49" fontId="4" fillId="0" borderId="0" xfId="0" applyNumberFormat="1" applyFont="1" applyAlignment="1">
      <alignment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5" fillId="3" borderId="2" xfId="0" applyFont="1" applyFill="1" applyBorder="1" applyAlignment="1">
      <alignment horizontal="center"/>
    </xf>
    <xf numFmtId="164" fontId="3" fillId="3" borderId="3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8" fillId="0" borderId="0" xfId="0" applyFont="1"/>
    <xf numFmtId="0" fontId="15" fillId="0" borderId="1" xfId="0" applyFont="1" applyBorder="1"/>
    <xf numFmtId="0" fontId="16" fillId="0" borderId="0" xfId="0" applyFont="1"/>
    <xf numFmtId="0" fontId="16" fillId="0" borderId="2" xfId="0" applyFont="1" applyBorder="1" applyAlignment="1">
      <alignment horizontal="center"/>
    </xf>
    <xf numFmtId="0" fontId="9" fillId="0" borderId="0" xfId="0" applyFont="1"/>
    <xf numFmtId="0" fontId="10" fillId="0" borderId="1" xfId="0" applyFont="1" applyBorder="1"/>
    <xf numFmtId="0" fontId="11" fillId="0" borderId="0" xfId="0" applyFont="1"/>
    <xf numFmtId="0" fontId="11" fillId="0" borderId="2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3" fillId="3" borderId="4" xfId="0" applyFont="1" applyFill="1" applyBorder="1"/>
    <xf numFmtId="0" fontId="5" fillId="3" borderId="5" xfId="0" applyFont="1" applyFill="1" applyBorder="1"/>
    <xf numFmtId="0" fontId="5" fillId="3" borderId="6" xfId="0" applyFont="1" applyFill="1" applyBorder="1" applyAlignment="1">
      <alignment horizontal="center"/>
    </xf>
    <xf numFmtId="164" fontId="3" fillId="3" borderId="7" xfId="0" applyNumberFormat="1" applyFont="1" applyFill="1" applyBorder="1" applyAlignment="1">
      <alignment horizontal="center"/>
    </xf>
    <xf numFmtId="0" fontId="4" fillId="2" borderId="8" xfId="0" applyFont="1" applyFill="1" applyBorder="1"/>
    <xf numFmtId="0" fontId="4" fillId="2" borderId="9" xfId="0" applyFont="1" applyFill="1" applyBorder="1"/>
    <xf numFmtId="0" fontId="4" fillId="0" borderId="10" xfId="0" applyFont="1" applyBorder="1" applyAlignment="1">
      <alignment horizontal="center"/>
    </xf>
    <xf numFmtId="0" fontId="4" fillId="2" borderId="1" xfId="0" applyFont="1" applyFill="1" applyBorder="1"/>
    <xf numFmtId="0" fontId="4" fillId="2" borderId="0" xfId="0" applyFont="1" applyFill="1"/>
    <xf numFmtId="0" fontId="4" fillId="2" borderId="11" xfId="0" applyFont="1" applyFill="1" applyBorder="1"/>
    <xf numFmtId="0" fontId="4" fillId="2" borderId="4" xfId="0" applyFont="1" applyFill="1" applyBorder="1"/>
    <xf numFmtId="0" fontId="4" fillId="2" borderId="12" xfId="0" applyFont="1" applyFill="1" applyBorder="1"/>
    <xf numFmtId="0" fontId="4" fillId="0" borderId="6" xfId="0" applyFont="1" applyBorder="1" applyAlignment="1">
      <alignment horizontal="center"/>
    </xf>
    <xf numFmtId="4" fontId="5" fillId="0" borderId="13" xfId="0" applyNumberFormat="1" applyFont="1" applyBorder="1"/>
    <xf numFmtId="0" fontId="4" fillId="0" borderId="0" xfId="0" applyFont="1" applyAlignment="1">
      <alignment horizontal="center"/>
    </xf>
    <xf numFmtId="49" fontId="12" fillId="0" borderId="0" xfId="0" applyNumberFormat="1" applyFont="1" applyAlignment="1">
      <alignment horizontal="left"/>
    </xf>
    <xf numFmtId="49" fontId="12" fillId="0" borderId="0" xfId="0" applyNumberFormat="1" applyFont="1"/>
    <xf numFmtId="49" fontId="1" fillId="0" borderId="0" xfId="0" applyNumberFormat="1" applyFont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0" xfId="0" applyFont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3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0" fontId="3" fillId="3" borderId="0" xfId="0" applyFont="1" applyFill="1"/>
    <xf numFmtId="0" fontId="0" fillId="0" borderId="0" xfId="0" applyAlignment="1">
      <alignment vertical="center" wrapText="1"/>
    </xf>
    <xf numFmtId="0" fontId="14" fillId="0" borderId="0" xfId="0" applyFont="1"/>
    <xf numFmtId="0" fontId="4" fillId="0" borderId="11" xfId="0" applyFont="1" applyBorder="1" applyAlignment="1">
      <alignment horizontal="center"/>
    </xf>
    <xf numFmtId="0" fontId="3" fillId="0" borderId="11" xfId="0" applyFont="1" applyBorder="1"/>
    <xf numFmtId="0" fontId="1" fillId="0" borderId="0" xfId="0" applyFont="1" applyAlignment="1">
      <alignment horizontal="right"/>
    </xf>
    <xf numFmtId="0" fontId="1" fillId="0" borderId="11" xfId="0" applyFont="1" applyBorder="1"/>
    <xf numFmtId="0" fontId="4" fillId="2" borderId="13" xfId="0" applyFont="1" applyFill="1" applyBorder="1"/>
    <xf numFmtId="49" fontId="9" fillId="0" borderId="11" xfId="0" applyNumberFormat="1" applyFont="1" applyBorder="1" applyAlignment="1">
      <alignment vertical="center" wrapText="1"/>
    </xf>
    <xf numFmtId="49" fontId="1" fillId="0" borderId="11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4" borderId="1" xfId="0" applyFont="1" applyFill="1" applyBorder="1"/>
    <xf numFmtId="0" fontId="5" fillId="4" borderId="0" xfId="0" applyFont="1" applyFill="1"/>
    <xf numFmtId="0" fontId="5" fillId="4" borderId="2" xfId="0" applyFont="1" applyFill="1" applyBorder="1" applyAlignment="1">
      <alignment horizontal="center"/>
    </xf>
    <xf numFmtId="0" fontId="3" fillId="4" borderId="11" xfId="0" applyFont="1" applyFill="1" applyBorder="1"/>
    <xf numFmtId="0" fontId="3" fillId="5" borderId="1" xfId="0" applyFont="1" applyFill="1" applyBorder="1"/>
    <xf numFmtId="0" fontId="5" fillId="5" borderId="0" xfId="0" applyFont="1" applyFill="1"/>
    <xf numFmtId="0" fontId="5" fillId="5" borderId="2" xfId="0" applyFont="1" applyFill="1" applyBorder="1" applyAlignment="1">
      <alignment horizontal="center"/>
    </xf>
    <xf numFmtId="0" fontId="3" fillId="5" borderId="11" xfId="0" applyFont="1" applyFill="1" applyBorder="1"/>
    <xf numFmtId="0" fontId="3" fillId="6" borderId="1" xfId="0" applyFont="1" applyFill="1" applyBorder="1"/>
    <xf numFmtId="0" fontId="5" fillId="6" borderId="0" xfId="0" applyFont="1" applyFill="1"/>
    <xf numFmtId="0" fontId="5" fillId="6" borderId="2" xfId="0" applyFont="1" applyFill="1" applyBorder="1" applyAlignment="1">
      <alignment horizontal="center"/>
    </xf>
    <xf numFmtId="0" fontId="3" fillId="6" borderId="11" xfId="0" applyFont="1" applyFill="1" applyBorder="1"/>
    <xf numFmtId="0" fontId="5" fillId="0" borderId="11" xfId="0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" fontId="3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3" borderId="0" xfId="0" applyFont="1" applyFill="1"/>
    <xf numFmtId="0" fontId="1" fillId="3" borderId="2" xfId="0" applyFont="1" applyFill="1" applyBorder="1" applyAlignment="1">
      <alignment horizontal="center"/>
    </xf>
    <xf numFmtId="0" fontId="1" fillId="3" borderId="5" xfId="0" applyFont="1" applyFill="1" applyBorder="1"/>
    <xf numFmtId="0" fontId="1" fillId="3" borderId="6" xfId="0" applyFont="1" applyFill="1" applyBorder="1" applyAlignment="1">
      <alignment horizontal="center"/>
    </xf>
    <xf numFmtId="0" fontId="1" fillId="2" borderId="8" xfId="0" applyFont="1" applyFill="1" applyBorder="1"/>
    <xf numFmtId="0" fontId="1" fillId="2" borderId="9" xfId="0" applyFont="1" applyFill="1" applyBorder="1"/>
    <xf numFmtId="0" fontId="1" fillId="0" borderId="10" xfId="0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0" fontId="1" fillId="2" borderId="1" xfId="0" applyFont="1" applyFill="1" applyBorder="1"/>
    <xf numFmtId="0" fontId="1" fillId="2" borderId="11" xfId="0" applyFont="1" applyFill="1" applyBorder="1"/>
    <xf numFmtId="0" fontId="1" fillId="2" borderId="4" xfId="0" applyFont="1" applyFill="1" applyBorder="1"/>
    <xf numFmtId="0" fontId="1" fillId="2" borderId="12" xfId="0" applyFont="1" applyFill="1" applyBorder="1"/>
    <xf numFmtId="0" fontId="1" fillId="0" borderId="6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15" xfId="0" applyNumberFormat="1" applyFont="1" applyBorder="1"/>
    <xf numFmtId="164" fontId="1" fillId="0" borderId="15" xfId="0" applyNumberFormat="1" applyFont="1" applyBorder="1" applyAlignment="1">
      <alignment horizontal="center"/>
    </xf>
    <xf numFmtId="164" fontId="16" fillId="0" borderId="0" xfId="0" applyNumberFormat="1" applyFont="1"/>
    <xf numFmtId="0" fontId="1" fillId="0" borderId="1" xfId="0" applyFont="1" applyBorder="1"/>
    <xf numFmtId="4" fontId="1" fillId="0" borderId="13" xfId="0" applyNumberFormat="1" applyFont="1" applyBorder="1"/>
    <xf numFmtId="164" fontId="1" fillId="0" borderId="0" xfId="0" applyNumberFormat="1" applyFont="1"/>
    <xf numFmtId="4" fontId="4" fillId="0" borderId="13" xfId="0" applyNumberFormat="1" applyFont="1" applyBorder="1"/>
    <xf numFmtId="44" fontId="3" fillId="4" borderId="3" xfId="2" applyFont="1" applyFill="1" applyBorder="1" applyAlignment="1">
      <alignment horizontal="right"/>
    </xf>
    <xf numFmtId="44" fontId="4" fillId="0" borderId="17" xfId="2" applyFont="1" applyBorder="1"/>
    <xf numFmtId="44" fontId="4" fillId="0" borderId="15" xfId="2" applyFont="1" applyBorder="1"/>
    <xf numFmtId="44" fontId="4" fillId="0" borderId="15" xfId="2" applyFont="1" applyBorder="1" applyAlignment="1">
      <alignment horizontal="right"/>
    </xf>
    <xf numFmtId="44" fontId="5" fillId="0" borderId="15" xfId="2" applyFont="1" applyBorder="1"/>
    <xf numFmtId="44" fontId="5" fillId="0" borderId="15" xfId="2" applyFont="1" applyBorder="1" applyAlignment="1">
      <alignment horizontal="right"/>
    </xf>
    <xf numFmtId="44" fontId="5" fillId="0" borderId="16" xfId="2" applyFont="1" applyBorder="1" applyAlignment="1">
      <alignment horizontal="right"/>
    </xf>
    <xf numFmtId="44" fontId="5" fillId="0" borderId="3" xfId="2" applyFont="1" applyBorder="1" applyAlignment="1">
      <alignment horizontal="right"/>
    </xf>
    <xf numFmtId="44" fontId="5" fillId="4" borderId="3" xfId="2" applyFont="1" applyFill="1" applyBorder="1" applyAlignment="1">
      <alignment horizontal="right"/>
    </xf>
    <xf numFmtId="44" fontId="5" fillId="0" borderId="15" xfId="2" applyFont="1" applyBorder="1" applyAlignment="1">
      <alignment horizontal="right" vertical="center"/>
    </xf>
    <xf numFmtId="44" fontId="0" fillId="0" borderId="3" xfId="2" applyFont="1" applyBorder="1" applyAlignment="1">
      <alignment horizontal="right"/>
    </xf>
    <xf numFmtId="44" fontId="5" fillId="0" borderId="3" xfId="2" applyFont="1" applyBorder="1" applyAlignment="1">
      <alignment horizontal="right" vertical="center"/>
    </xf>
    <xf numFmtId="44" fontId="4" fillId="0" borderId="3" xfId="2" applyFont="1" applyBorder="1" applyAlignment="1">
      <alignment horizontal="right"/>
    </xf>
    <xf numFmtId="44" fontId="3" fillId="0" borderId="3" xfId="2" applyFont="1" applyBorder="1" applyAlignment="1">
      <alignment horizontal="right"/>
    </xf>
    <xf numFmtId="44" fontId="15" fillId="0" borderId="3" xfId="2" applyFont="1" applyBorder="1" applyAlignment="1">
      <alignment horizontal="right"/>
    </xf>
    <xf numFmtId="44" fontId="1" fillId="0" borderId="3" xfId="2" applyFont="1" applyBorder="1" applyAlignment="1">
      <alignment horizontal="right" vertical="center"/>
    </xf>
    <xf numFmtId="44" fontId="1" fillId="0" borderId="3" xfId="2" applyFont="1" applyBorder="1" applyAlignment="1">
      <alignment horizontal="center" vertical="center"/>
    </xf>
    <xf numFmtId="44" fontId="1" fillId="0" borderId="3" xfId="2" applyFont="1" applyBorder="1" applyAlignment="1">
      <alignment horizontal="center"/>
    </xf>
    <xf numFmtId="44" fontId="5" fillId="5" borderId="3" xfId="2" applyFont="1" applyFill="1" applyBorder="1" applyAlignment="1">
      <alignment horizontal="right"/>
    </xf>
    <xf numFmtId="44" fontId="3" fillId="5" borderId="3" xfId="2" applyFont="1" applyFill="1" applyBorder="1" applyAlignment="1">
      <alignment horizontal="right"/>
    </xf>
    <xf numFmtId="44" fontId="3" fillId="0" borderId="3" xfId="2" applyFont="1" applyBorder="1" applyAlignment="1">
      <alignment horizontal="center"/>
    </xf>
    <xf numFmtId="44" fontId="5" fillId="6" borderId="3" xfId="2" applyFont="1" applyFill="1" applyBorder="1" applyAlignment="1">
      <alignment horizontal="right"/>
    </xf>
    <xf numFmtId="44" fontId="17" fillId="0" borderId="3" xfId="2" applyFont="1" applyBorder="1" applyAlignment="1">
      <alignment horizontal="right" vertical="center"/>
    </xf>
    <xf numFmtId="44" fontId="3" fillId="6" borderId="3" xfId="2" applyFont="1" applyFill="1" applyBorder="1" applyAlignment="1">
      <alignment horizontal="right"/>
    </xf>
    <xf numFmtId="44" fontId="3" fillId="3" borderId="3" xfId="2" applyFont="1" applyFill="1" applyBorder="1" applyAlignment="1">
      <alignment horizontal="right"/>
    </xf>
    <xf numFmtId="44" fontId="3" fillId="3" borderId="7" xfId="2" applyFont="1" applyFill="1" applyBorder="1" applyAlignment="1">
      <alignment horizontal="right"/>
    </xf>
    <xf numFmtId="44" fontId="4" fillId="0" borderId="14" xfId="2" applyFont="1" applyBorder="1" applyAlignment="1">
      <alignment horizontal="right"/>
    </xf>
    <xf numFmtId="44" fontId="4" fillId="0" borderId="7" xfId="2" applyFont="1" applyBorder="1" applyAlignment="1">
      <alignment horizontal="right"/>
    </xf>
    <xf numFmtId="44" fontId="4" fillId="0" borderId="0" xfId="2" applyFont="1" applyAlignment="1">
      <alignment horizontal="right"/>
    </xf>
    <xf numFmtId="44" fontId="1" fillId="0" borderId="0" xfId="2" applyFont="1" applyAlignment="1">
      <alignment horizontal="center"/>
    </xf>
    <xf numFmtId="44" fontId="5" fillId="0" borderId="0" xfId="2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22" xfId="0" applyFont="1" applyBorder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wrapText="1"/>
    </xf>
    <xf numFmtId="0" fontId="3" fillId="0" borderId="8" xfId="0" applyFont="1" applyBorder="1"/>
    <xf numFmtId="0" fontId="3" fillId="0" borderId="13" xfId="0" applyFont="1" applyBorder="1"/>
    <xf numFmtId="44" fontId="1" fillId="0" borderId="15" xfId="2" applyFont="1" applyBorder="1" applyAlignment="1">
      <alignment horizontal="right" vertical="center"/>
    </xf>
    <xf numFmtId="0" fontId="11" fillId="0" borderId="1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4" fontId="1" fillId="0" borderId="2" xfId="0" applyNumberFormat="1" applyFont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4" fontId="11" fillId="0" borderId="2" xfId="0" applyNumberFormat="1" applyFont="1" applyBorder="1" applyAlignment="1">
      <alignment horizontal="right"/>
    </xf>
    <xf numFmtId="4" fontId="5" fillId="4" borderId="2" xfId="0" applyNumberFormat="1" applyFont="1" applyFill="1" applyBorder="1" applyAlignment="1">
      <alignment horizontal="right"/>
    </xf>
    <xf numFmtId="44" fontId="1" fillId="0" borderId="3" xfId="2" applyFont="1" applyBorder="1" applyAlignment="1">
      <alignment horizontal="right"/>
    </xf>
    <xf numFmtId="0" fontId="0" fillId="0" borderId="22" xfId="0" applyBorder="1" applyAlignment="1">
      <alignment horizontal="center"/>
    </xf>
    <xf numFmtId="49" fontId="1" fillId="0" borderId="0" xfId="0" applyNumberFormat="1" applyFont="1"/>
    <xf numFmtId="49" fontId="12" fillId="0" borderId="0" xfId="0" applyNumberFormat="1" applyFont="1" applyAlignment="1">
      <alignment horizontal="left" wrapText="1"/>
    </xf>
    <xf numFmtId="4" fontId="4" fillId="0" borderId="13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4" fontId="5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/>
    </xf>
    <xf numFmtId="4" fontId="16" fillId="0" borderId="2" xfId="0" applyNumberFormat="1" applyFont="1" applyBorder="1" applyAlignment="1">
      <alignment horizontal="right"/>
    </xf>
    <xf numFmtId="4" fontId="4" fillId="4" borderId="2" xfId="0" applyNumberFormat="1" applyFont="1" applyFill="1" applyBorder="1" applyAlignment="1">
      <alignment horizontal="right"/>
    </xf>
    <xf numFmtId="4" fontId="5" fillId="5" borderId="2" xfId="0" applyNumberFormat="1" applyFont="1" applyFill="1" applyBorder="1" applyAlignment="1">
      <alignment horizontal="right"/>
    </xf>
    <xf numFmtId="4" fontId="3" fillId="5" borderId="2" xfId="0" applyNumberFormat="1" applyFont="1" applyFill="1" applyBorder="1" applyAlignment="1">
      <alignment horizontal="right"/>
    </xf>
    <xf numFmtId="4" fontId="1" fillId="5" borderId="2" xfId="0" applyNumberFormat="1" applyFont="1" applyFill="1" applyBorder="1" applyAlignment="1">
      <alignment horizontal="right"/>
    </xf>
    <xf numFmtId="4" fontId="5" fillId="6" borderId="2" xfId="0" applyNumberFormat="1" applyFont="1" applyFill="1" applyBorder="1" applyAlignment="1">
      <alignment horizontal="right"/>
    </xf>
    <xf numFmtId="4" fontId="5" fillId="3" borderId="2" xfId="0" applyNumberFormat="1" applyFont="1" applyFill="1" applyBorder="1" applyAlignment="1">
      <alignment horizontal="right"/>
    </xf>
    <xf numFmtId="4" fontId="5" fillId="3" borderId="6" xfId="0" applyNumberFormat="1" applyFont="1" applyFill="1" applyBorder="1" applyAlignment="1">
      <alignment horizontal="right"/>
    </xf>
    <xf numFmtId="4" fontId="4" fillId="0" borderId="10" xfId="0" applyNumberFormat="1" applyFont="1" applyBorder="1" applyAlignment="1">
      <alignment horizontal="right"/>
    </xf>
    <xf numFmtId="4" fontId="4" fillId="0" borderId="6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2" fontId="5" fillId="0" borderId="2" xfId="2" applyNumberFormat="1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2" fontId="5" fillId="0" borderId="0" xfId="2" applyNumberFormat="1" applyFont="1" applyBorder="1" applyAlignment="1">
      <alignment horizontal="center"/>
    </xf>
    <xf numFmtId="44" fontId="5" fillId="0" borderId="0" xfId="2" applyFont="1" applyBorder="1" applyAlignment="1">
      <alignment horizontal="right" vertical="center"/>
    </xf>
    <xf numFmtId="44" fontId="1" fillId="0" borderId="0" xfId="2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/>
    </xf>
    <xf numFmtId="0" fontId="11" fillId="0" borderId="0" xfId="0" applyFont="1" applyAlignment="1">
      <alignment wrapText="1"/>
    </xf>
    <xf numFmtId="0" fontId="11" fillId="0" borderId="2" xfId="0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 vertical="center"/>
    </xf>
    <xf numFmtId="0" fontId="11" fillId="0" borderId="22" xfId="0" applyFont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1" fillId="4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49" fontId="3" fillId="0" borderId="0" xfId="0" applyNumberFormat="1" applyFont="1"/>
    <xf numFmtId="49" fontId="1" fillId="0" borderId="0" xfId="0" applyNumberFormat="1" applyFont="1" applyAlignment="1">
      <alignment horizontal="left"/>
    </xf>
    <xf numFmtId="4" fontId="0" fillId="0" borderId="2" xfId="0" applyNumberFormat="1" applyBorder="1" applyAlignment="1">
      <alignment horizontal="center"/>
    </xf>
    <xf numFmtId="16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49" fontId="3" fillId="3" borderId="0" xfId="0" applyNumberFormat="1" applyFont="1" applyFill="1"/>
    <xf numFmtId="2" fontId="1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9" fontId="1" fillId="0" borderId="11" xfId="0" applyNumberFormat="1" applyFont="1" applyBorder="1" applyAlignment="1">
      <alignment horizontal="left" wrapText="1"/>
    </xf>
    <xf numFmtId="4" fontId="1" fillId="5" borderId="2" xfId="0" applyNumberFormat="1" applyFont="1" applyFill="1" applyBorder="1" applyAlignment="1">
      <alignment horizontal="center"/>
    </xf>
    <xf numFmtId="44" fontId="1" fillId="2" borderId="3" xfId="2" applyFont="1" applyFill="1" applyBorder="1" applyAlignment="1">
      <alignment horizontal="center"/>
    </xf>
    <xf numFmtId="44" fontId="0" fillId="0" borderId="3" xfId="2" applyFont="1" applyBorder="1" applyAlignment="1">
      <alignment horizontal="center" vertical="center"/>
    </xf>
    <xf numFmtId="44" fontId="0" fillId="0" borderId="3" xfId="2" applyFont="1" applyBorder="1" applyAlignment="1">
      <alignment horizontal="center"/>
    </xf>
    <xf numFmtId="44" fontId="3" fillId="5" borderId="3" xfId="2" applyFont="1" applyFill="1" applyBorder="1" applyAlignment="1">
      <alignment horizontal="center"/>
    </xf>
    <xf numFmtId="44" fontId="3" fillId="0" borderId="3" xfId="2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5" xfId="0" applyFont="1" applyBorder="1" applyAlignment="1">
      <alignment horizontal="center"/>
    </xf>
    <xf numFmtId="0" fontId="7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" fontId="5" fillId="3" borderId="18" xfId="0" applyNumberFormat="1" applyFont="1" applyFill="1" applyBorder="1" applyAlignment="1">
      <alignment horizontal="center" vertical="center" wrapText="1"/>
    </xf>
    <xf numFmtId="44" fontId="3" fillId="3" borderId="14" xfId="2" applyFont="1" applyFill="1" applyBorder="1" applyAlignment="1">
      <alignment horizontal="center" vertical="center" wrapText="1"/>
    </xf>
    <xf numFmtId="44" fontId="5" fillId="3" borderId="3" xfId="2" applyFont="1" applyFill="1" applyBorder="1" applyAlignment="1">
      <alignment horizontal="center" vertical="center" wrapText="1"/>
    </xf>
    <xf numFmtId="44" fontId="5" fillId="3" borderId="19" xfId="2" applyFont="1" applyFill="1" applyBorder="1" applyAlignment="1">
      <alignment horizontal="center" vertical="center" wrapText="1"/>
    </xf>
    <xf numFmtId="164" fontId="3" fillId="3" borderId="14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164" fontId="1" fillId="3" borderId="19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1" fillId="3" borderId="9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2"/>
  <sheetViews>
    <sheetView tabSelected="1" view="pageBreakPreview" zoomScaleNormal="100" zoomScaleSheetLayoutView="100" workbookViewId="0">
      <pane ySplit="12" topLeftCell="A13" activePane="bottomLeft" state="frozenSplit"/>
      <selection pane="bottomLeft" activeCell="B1" sqref="B1"/>
    </sheetView>
  </sheetViews>
  <sheetFormatPr baseColWidth="10" defaultRowHeight="12.75" x14ac:dyDescent="0.2"/>
  <cols>
    <col min="1" max="1" width="4.42578125" style="1" customWidth="1"/>
    <col min="2" max="2" width="58.28515625" style="4" customWidth="1"/>
    <col min="3" max="3" width="6.140625" style="6" customWidth="1"/>
    <col min="4" max="5" width="6" style="4" customWidth="1"/>
    <col min="6" max="6" width="10" style="153" customWidth="1"/>
    <col min="7" max="7" width="12.7109375" style="133" customWidth="1"/>
    <col min="8" max="16384" width="11.42578125" style="4"/>
  </cols>
  <sheetData>
    <row r="1" spans="1:7" s="2" customFormat="1" ht="13.5" thickTop="1" x14ac:dyDescent="0.2">
      <c r="A1" s="138" t="s">
        <v>144</v>
      </c>
      <c r="B1" s="139"/>
      <c r="C1" s="139"/>
      <c r="D1" s="139"/>
      <c r="E1" s="102"/>
      <c r="F1" s="151"/>
      <c r="G1" s="104"/>
    </row>
    <row r="2" spans="1:7" s="2" customFormat="1" x14ac:dyDescent="0.2">
      <c r="A2" s="7" t="s">
        <v>145</v>
      </c>
      <c r="B2" s="1"/>
      <c r="C2" s="1"/>
      <c r="D2" s="1"/>
      <c r="E2" s="3"/>
      <c r="F2" s="152"/>
      <c r="G2" s="105"/>
    </row>
    <row r="3" spans="1:7" s="2" customFormat="1" x14ac:dyDescent="0.2">
      <c r="A3" s="7"/>
      <c r="C3" s="41"/>
      <c r="F3" s="152"/>
      <c r="G3" s="106"/>
    </row>
    <row r="4" spans="1:7" x14ac:dyDescent="0.2">
      <c r="A4" s="207" t="s">
        <v>146</v>
      </c>
      <c r="B4" s="208"/>
      <c r="C4" s="208"/>
      <c r="D4" s="208"/>
      <c r="E4" s="5"/>
      <c r="G4" s="107"/>
    </row>
    <row r="5" spans="1:7" x14ac:dyDescent="0.2">
      <c r="A5" s="7"/>
      <c r="G5" s="108"/>
    </row>
    <row r="6" spans="1:7" ht="18" x14ac:dyDescent="0.25">
      <c r="A6" s="209" t="s">
        <v>27</v>
      </c>
      <c r="B6" s="210"/>
      <c r="C6" s="210"/>
      <c r="D6" s="210"/>
      <c r="E6" s="210"/>
      <c r="F6" s="210"/>
      <c r="G6" s="211"/>
    </row>
    <row r="7" spans="1:7" x14ac:dyDescent="0.2">
      <c r="A7" s="212"/>
      <c r="B7" s="213"/>
      <c r="C7" s="213"/>
      <c r="D7" s="213"/>
      <c r="E7" s="213"/>
      <c r="F7" s="213"/>
      <c r="G7" s="214"/>
    </row>
    <row r="8" spans="1:7" ht="13.5" thickBot="1" x14ac:dyDescent="0.25">
      <c r="A8" s="7"/>
      <c r="D8" s="6"/>
      <c r="E8" s="6"/>
      <c r="G8" s="109"/>
    </row>
    <row r="9" spans="1:7" ht="13.5" customHeight="1" thickTop="1" x14ac:dyDescent="0.2">
      <c r="A9" s="215" t="s">
        <v>0</v>
      </c>
      <c r="B9" s="216"/>
      <c r="C9" s="221" t="s">
        <v>1</v>
      </c>
      <c r="D9" s="221" t="s">
        <v>33</v>
      </c>
      <c r="E9" s="221" t="s">
        <v>101</v>
      </c>
      <c r="F9" s="224" t="s">
        <v>102</v>
      </c>
      <c r="G9" s="227" t="s">
        <v>103</v>
      </c>
    </row>
    <row r="10" spans="1:7" x14ac:dyDescent="0.2">
      <c r="A10" s="217"/>
      <c r="B10" s="218"/>
      <c r="C10" s="222"/>
      <c r="D10" s="222"/>
      <c r="E10" s="222"/>
      <c r="F10" s="225"/>
      <c r="G10" s="228" t="s">
        <v>104</v>
      </c>
    </row>
    <row r="11" spans="1:7" x14ac:dyDescent="0.2">
      <c r="A11" s="217"/>
      <c r="B11" s="218"/>
      <c r="C11" s="222"/>
      <c r="D11" s="222"/>
      <c r="E11" s="222"/>
      <c r="F11" s="225"/>
      <c r="G11" s="228" t="s">
        <v>105</v>
      </c>
    </row>
    <row r="12" spans="1:7" x14ac:dyDescent="0.2">
      <c r="A12" s="219"/>
      <c r="B12" s="220"/>
      <c r="C12" s="223"/>
      <c r="D12" s="223"/>
      <c r="E12" s="223"/>
      <c r="F12" s="226"/>
      <c r="G12" s="229"/>
    </row>
    <row r="13" spans="1:7" x14ac:dyDescent="0.2">
      <c r="A13" s="7"/>
      <c r="C13" s="8"/>
      <c r="D13" s="8"/>
      <c r="E13" s="8"/>
      <c r="F13" s="144"/>
      <c r="G13" s="110"/>
    </row>
    <row r="14" spans="1:7" x14ac:dyDescent="0.2">
      <c r="A14" s="7" t="s">
        <v>6</v>
      </c>
      <c r="B14" s="1"/>
      <c r="C14" s="8"/>
      <c r="D14" s="8"/>
      <c r="E14" s="8"/>
      <c r="F14" s="144"/>
      <c r="G14" s="110"/>
    </row>
    <row r="15" spans="1:7" x14ac:dyDescent="0.2">
      <c r="A15" s="7" t="s">
        <v>34</v>
      </c>
      <c r="B15" s="1"/>
      <c r="C15" s="8"/>
      <c r="D15" s="8"/>
      <c r="E15" s="8"/>
      <c r="F15" s="144"/>
      <c r="G15" s="110"/>
    </row>
    <row r="16" spans="1:7" x14ac:dyDescent="0.2">
      <c r="A16" s="64" t="s">
        <v>41</v>
      </c>
      <c r="B16" s="65"/>
      <c r="C16" s="66"/>
      <c r="D16" s="66"/>
      <c r="E16" s="66"/>
      <c r="F16" s="146"/>
      <c r="G16" s="111"/>
    </row>
    <row r="17" spans="1:7" x14ac:dyDescent="0.2">
      <c r="A17" s="7"/>
      <c r="C17" s="8"/>
      <c r="D17" s="8"/>
      <c r="E17" s="8"/>
      <c r="F17" s="144"/>
      <c r="G17" s="110"/>
    </row>
    <row r="18" spans="1:7" s="46" customFormat="1" ht="12" customHeight="1" x14ac:dyDescent="0.2">
      <c r="A18" s="7" t="s">
        <v>74</v>
      </c>
      <c r="B18" s="1" t="s">
        <v>214</v>
      </c>
      <c r="C18" s="45"/>
      <c r="D18" s="45"/>
      <c r="E18" s="45"/>
      <c r="F18" s="174"/>
      <c r="G18" s="147"/>
    </row>
    <row r="19" spans="1:7" s="46" customFormat="1" ht="12" customHeight="1" x14ac:dyDescent="0.2">
      <c r="A19" s="7"/>
      <c r="B19" s="1"/>
      <c r="C19" s="45"/>
      <c r="D19" s="45"/>
      <c r="E19" s="45"/>
      <c r="F19" s="174"/>
      <c r="G19" s="147"/>
    </row>
    <row r="20" spans="1:7" s="46" customFormat="1" ht="12" customHeight="1" x14ac:dyDescent="0.2">
      <c r="A20" s="7"/>
      <c r="B20" s="44" t="s">
        <v>215</v>
      </c>
      <c r="C20" s="50" t="s">
        <v>3</v>
      </c>
      <c r="D20" s="50">
        <v>1</v>
      </c>
      <c r="E20" s="50"/>
      <c r="F20" s="196"/>
      <c r="G20" s="118"/>
    </row>
    <row r="21" spans="1:7" s="46" customFormat="1" ht="12" customHeight="1" x14ac:dyDescent="0.2">
      <c r="A21" s="7"/>
      <c r="B21" s="44"/>
      <c r="C21" s="45"/>
      <c r="D21" s="45"/>
      <c r="E21" s="45"/>
      <c r="F21" s="196"/>
      <c r="G21" s="118"/>
    </row>
    <row r="22" spans="1:7" s="46" customFormat="1" ht="12" customHeight="1" x14ac:dyDescent="0.2">
      <c r="A22" s="7"/>
      <c r="B22" s="44" t="s">
        <v>216</v>
      </c>
      <c r="C22" s="50" t="s">
        <v>3</v>
      </c>
      <c r="D22" s="50">
        <v>1</v>
      </c>
      <c r="E22" s="50"/>
      <c r="F22" s="196"/>
      <c r="G22" s="118"/>
    </row>
    <row r="23" spans="1:7" s="46" customFormat="1" ht="12" customHeight="1" x14ac:dyDescent="0.2">
      <c r="A23" s="7"/>
      <c r="B23" s="44"/>
      <c r="C23" s="45"/>
      <c r="D23" s="45"/>
      <c r="E23" s="45"/>
      <c r="F23" s="196"/>
      <c r="G23" s="120"/>
    </row>
    <row r="24" spans="1:7" s="46" customFormat="1" ht="12" customHeight="1" x14ac:dyDescent="0.2">
      <c r="A24" s="7"/>
      <c r="B24" s="14" t="s">
        <v>47</v>
      </c>
      <c r="C24" s="45"/>
      <c r="D24" s="45"/>
      <c r="E24" s="45"/>
      <c r="F24" s="185"/>
      <c r="G24" s="103"/>
    </row>
    <row r="25" spans="1:7" s="46" customFormat="1" ht="12" customHeight="1" x14ac:dyDescent="0.2">
      <c r="A25" s="7"/>
      <c r="B25" s="14"/>
      <c r="C25" s="45"/>
      <c r="D25" s="45"/>
      <c r="E25" s="45"/>
      <c r="F25" s="174"/>
      <c r="G25" s="147"/>
    </row>
    <row r="26" spans="1:7" x14ac:dyDescent="0.2">
      <c r="A26" s="7" t="s">
        <v>52</v>
      </c>
      <c r="B26" s="1" t="s">
        <v>48</v>
      </c>
      <c r="C26" s="8"/>
      <c r="D26" s="8"/>
      <c r="E26" s="8"/>
      <c r="F26" s="144"/>
      <c r="G26" s="110"/>
    </row>
    <row r="27" spans="1:7" x14ac:dyDescent="0.2">
      <c r="A27" s="7"/>
      <c r="B27" s="1"/>
      <c r="C27" s="8"/>
      <c r="D27" s="8"/>
      <c r="E27" s="8"/>
      <c r="F27" s="144"/>
      <c r="G27" s="110"/>
    </row>
    <row r="28" spans="1:7" s="46" customFormat="1" x14ac:dyDescent="0.2">
      <c r="A28" s="7"/>
      <c r="B28" s="1" t="s">
        <v>111</v>
      </c>
      <c r="C28" s="45"/>
      <c r="D28" s="45"/>
      <c r="E28" s="45"/>
      <c r="F28" s="143"/>
      <c r="G28" s="147"/>
    </row>
    <row r="29" spans="1:7" s="46" customFormat="1" x14ac:dyDescent="0.2">
      <c r="A29" s="7"/>
      <c r="B29" t="s">
        <v>147</v>
      </c>
      <c r="C29" s="45" t="s">
        <v>3</v>
      </c>
      <c r="D29" s="8">
        <v>1</v>
      </c>
      <c r="E29" s="8"/>
      <c r="F29" s="154"/>
      <c r="G29" s="112"/>
    </row>
    <row r="30" spans="1:7" s="46" customFormat="1" x14ac:dyDescent="0.2">
      <c r="A30" s="7"/>
      <c r="B30" t="s">
        <v>148</v>
      </c>
      <c r="C30" s="45" t="s">
        <v>4</v>
      </c>
      <c r="D30" s="8">
        <v>20</v>
      </c>
      <c r="E30" s="8"/>
      <c r="F30" s="154"/>
      <c r="G30" s="112"/>
    </row>
    <row r="31" spans="1:7" s="46" customFormat="1" x14ac:dyDescent="0.2">
      <c r="A31" s="7"/>
      <c r="B31" s="1" t="s">
        <v>112</v>
      </c>
      <c r="C31" s="45"/>
      <c r="D31" s="45"/>
      <c r="E31" s="45"/>
      <c r="F31" s="143"/>
      <c r="G31" s="147"/>
    </row>
    <row r="32" spans="1:7" x14ac:dyDescent="0.2">
      <c r="A32" s="7"/>
      <c r="B32" s="1" t="s">
        <v>76</v>
      </c>
      <c r="C32" s="8"/>
      <c r="D32" s="8"/>
      <c r="E32" s="8"/>
      <c r="F32" s="144"/>
      <c r="G32" s="110"/>
    </row>
    <row r="33" spans="1:7" x14ac:dyDescent="0.2">
      <c r="A33" s="7"/>
      <c r="B33" s="4" t="s">
        <v>49</v>
      </c>
      <c r="C33" s="8" t="s">
        <v>2</v>
      </c>
      <c r="D33" s="8">
        <v>1</v>
      </c>
      <c r="E33" s="8"/>
      <c r="F33" s="154"/>
      <c r="G33" s="112"/>
    </row>
    <row r="34" spans="1:7" x14ac:dyDescent="0.2">
      <c r="A34" s="7"/>
      <c r="B34" s="4" t="s">
        <v>50</v>
      </c>
      <c r="C34" s="8" t="s">
        <v>2</v>
      </c>
      <c r="D34" s="8">
        <v>1</v>
      </c>
      <c r="E34" s="8"/>
      <c r="F34" s="154"/>
      <c r="G34" s="112"/>
    </row>
    <row r="35" spans="1:7" ht="38.25" x14ac:dyDescent="0.2">
      <c r="A35" s="7"/>
      <c r="B35" s="53" t="s">
        <v>75</v>
      </c>
      <c r="C35" s="48" t="s">
        <v>3</v>
      </c>
      <c r="D35" s="13">
        <v>1</v>
      </c>
      <c r="E35" s="13"/>
      <c r="F35" s="154"/>
      <c r="G35" s="112"/>
    </row>
    <row r="36" spans="1:7" x14ac:dyDescent="0.2">
      <c r="A36" s="7"/>
      <c r="B36" t="s">
        <v>78</v>
      </c>
      <c r="C36" s="47" t="s">
        <v>3</v>
      </c>
      <c r="D36" s="8">
        <v>1</v>
      </c>
      <c r="E36" s="8"/>
      <c r="F36" s="154"/>
      <c r="G36" s="112"/>
    </row>
    <row r="37" spans="1:7" x14ac:dyDescent="0.2">
      <c r="A37" s="7"/>
      <c r="B37"/>
      <c r="C37" s="47"/>
      <c r="D37" s="8"/>
      <c r="E37" s="8"/>
      <c r="F37" s="154"/>
      <c r="G37" s="112"/>
    </row>
    <row r="38" spans="1:7" ht="25.5" x14ac:dyDescent="0.2">
      <c r="A38" s="7"/>
      <c r="B38" s="53" t="s">
        <v>77</v>
      </c>
      <c r="C38" s="48" t="s">
        <v>3</v>
      </c>
      <c r="D38" s="13">
        <v>1</v>
      </c>
      <c r="E38" s="13"/>
      <c r="F38" s="154"/>
      <c r="G38" s="112"/>
    </row>
    <row r="39" spans="1:7" x14ac:dyDescent="0.2">
      <c r="A39" s="7"/>
      <c r="B39" s="53"/>
      <c r="C39" s="48"/>
      <c r="D39" s="13"/>
      <c r="E39" s="13"/>
      <c r="F39" s="154"/>
      <c r="G39" s="112"/>
    </row>
    <row r="40" spans="1:7" x14ac:dyDescent="0.2">
      <c r="A40" s="7"/>
      <c r="B40" s="4" t="s">
        <v>51</v>
      </c>
      <c r="C40" s="8" t="s">
        <v>3</v>
      </c>
      <c r="D40" s="8">
        <v>1</v>
      </c>
      <c r="E40" s="8"/>
      <c r="F40" s="154"/>
      <c r="G40" s="112"/>
    </row>
    <row r="41" spans="1:7" x14ac:dyDescent="0.2">
      <c r="A41" s="7"/>
      <c r="B41" s="2"/>
      <c r="C41" s="8"/>
      <c r="D41" s="8"/>
      <c r="E41" s="8"/>
      <c r="F41" s="144"/>
      <c r="G41" s="110"/>
    </row>
    <row r="42" spans="1:7" x14ac:dyDescent="0.2">
      <c r="A42" s="7"/>
      <c r="B42" s="14" t="s">
        <v>217</v>
      </c>
      <c r="C42" s="8"/>
      <c r="D42" s="8"/>
      <c r="E42" s="8"/>
      <c r="F42" s="146"/>
      <c r="G42" s="103"/>
    </row>
    <row r="43" spans="1:7" x14ac:dyDescent="0.2">
      <c r="A43" s="7"/>
      <c r="B43" s="14"/>
      <c r="C43" s="8"/>
      <c r="D43" s="8"/>
      <c r="E43" s="8"/>
      <c r="F43" s="144"/>
      <c r="G43" s="110"/>
    </row>
    <row r="44" spans="1:7" ht="12" customHeight="1" x14ac:dyDescent="0.2">
      <c r="A44" s="7" t="s">
        <v>218</v>
      </c>
      <c r="B44" s="1" t="s">
        <v>55</v>
      </c>
      <c r="C44" s="8"/>
      <c r="D44" s="8"/>
      <c r="E44" s="8"/>
      <c r="F44" s="144"/>
      <c r="G44" s="113" t="s">
        <v>5</v>
      </c>
    </row>
    <row r="45" spans="1:7" ht="12" customHeight="1" x14ac:dyDescent="0.2">
      <c r="A45" s="7"/>
      <c r="B45" s="1"/>
      <c r="C45" s="8"/>
      <c r="D45" s="8"/>
      <c r="E45" s="8"/>
      <c r="F45" s="144"/>
      <c r="G45" s="110"/>
    </row>
    <row r="46" spans="1:7" x14ac:dyDescent="0.2">
      <c r="A46" s="7" t="s">
        <v>79</v>
      </c>
      <c r="B46" s="1" t="s">
        <v>36</v>
      </c>
      <c r="C46" s="8"/>
      <c r="D46" s="8"/>
      <c r="E46" s="8"/>
      <c r="F46" s="144"/>
      <c r="G46" s="110"/>
    </row>
    <row r="47" spans="1:7" x14ac:dyDescent="0.2">
      <c r="A47" s="7"/>
      <c r="C47" s="8"/>
      <c r="D47" s="8"/>
      <c r="E47" s="8"/>
      <c r="F47" s="144"/>
      <c r="G47" s="110"/>
    </row>
    <row r="48" spans="1:7" x14ac:dyDescent="0.2">
      <c r="A48" s="7"/>
      <c r="B48" t="s">
        <v>149</v>
      </c>
      <c r="C48" s="8" t="s">
        <v>3</v>
      </c>
      <c r="D48" s="8">
        <v>1</v>
      </c>
      <c r="E48" s="8"/>
      <c r="F48" s="144"/>
      <c r="G48" s="112"/>
    </row>
    <row r="49" spans="1:16" x14ac:dyDescent="0.2">
      <c r="A49" s="7"/>
      <c r="B49" s="4" t="s">
        <v>53</v>
      </c>
      <c r="C49" s="8" t="s">
        <v>3</v>
      </c>
      <c r="D49" s="8">
        <v>1</v>
      </c>
      <c r="E49" s="8"/>
      <c r="F49" s="144"/>
      <c r="G49" s="112"/>
    </row>
    <row r="50" spans="1:16" x14ac:dyDescent="0.2">
      <c r="A50" s="7"/>
      <c r="B50" s="4" t="s">
        <v>54</v>
      </c>
      <c r="C50" s="8" t="s">
        <v>3</v>
      </c>
      <c r="D50" s="8">
        <v>1</v>
      </c>
      <c r="E50" s="8"/>
      <c r="F50" s="144"/>
      <c r="G50" s="112"/>
    </row>
    <row r="51" spans="1:16" x14ac:dyDescent="0.2">
      <c r="A51" s="7"/>
      <c r="C51" s="8"/>
      <c r="D51" s="8"/>
      <c r="E51" s="8"/>
      <c r="F51" s="144"/>
      <c r="G51" s="110"/>
    </row>
    <row r="52" spans="1:16" x14ac:dyDescent="0.2">
      <c r="A52" s="7"/>
      <c r="B52" s="14" t="s">
        <v>83</v>
      </c>
      <c r="C52" s="8"/>
      <c r="D52" s="8"/>
      <c r="E52" s="8"/>
      <c r="F52" s="146"/>
      <c r="G52" s="103"/>
    </row>
    <row r="53" spans="1:16" x14ac:dyDescent="0.2">
      <c r="A53" s="7"/>
      <c r="B53" s="14"/>
      <c r="C53" s="8"/>
      <c r="D53" s="8"/>
      <c r="E53" s="8"/>
      <c r="F53" s="144"/>
      <c r="G53" s="110"/>
    </row>
    <row r="54" spans="1:16" x14ac:dyDescent="0.2">
      <c r="A54" s="7" t="s">
        <v>56</v>
      </c>
      <c r="B54" s="1" t="s">
        <v>220</v>
      </c>
      <c r="C54" s="8"/>
      <c r="D54" s="8"/>
      <c r="E54" s="8"/>
      <c r="F54" s="144"/>
      <c r="G54" s="110"/>
    </row>
    <row r="55" spans="1:16" x14ac:dyDescent="0.2">
      <c r="A55" s="7"/>
      <c r="C55" s="8"/>
      <c r="D55" s="8"/>
      <c r="E55" s="8"/>
      <c r="F55" s="144"/>
      <c r="G55" s="110"/>
    </row>
    <row r="56" spans="1:16" x14ac:dyDescent="0.2">
      <c r="A56" s="7"/>
      <c r="B56" s="54" t="s">
        <v>150</v>
      </c>
      <c r="C56" s="8"/>
      <c r="D56" s="8"/>
      <c r="E56" s="8"/>
      <c r="F56" s="144"/>
      <c r="G56" s="110"/>
    </row>
    <row r="57" spans="1:16" x14ac:dyDescent="0.2">
      <c r="A57" s="7"/>
      <c r="B57" s="44" t="s">
        <v>187</v>
      </c>
      <c r="C57" s="8" t="s">
        <v>3</v>
      </c>
      <c r="D57" s="8">
        <v>1</v>
      </c>
      <c r="E57" s="8"/>
      <c r="F57" s="144"/>
      <c r="G57" s="112"/>
    </row>
    <row r="58" spans="1:16" x14ac:dyDescent="0.2">
      <c r="A58" s="7"/>
      <c r="B58" s="44" t="s">
        <v>188</v>
      </c>
      <c r="C58" s="8" t="s">
        <v>3</v>
      </c>
      <c r="D58" s="8">
        <v>1</v>
      </c>
      <c r="E58" s="8"/>
      <c r="F58" s="144"/>
      <c r="G58" s="112"/>
    </row>
    <row r="59" spans="1:16" x14ac:dyDescent="0.2">
      <c r="A59" s="7"/>
      <c r="B59" s="44"/>
      <c r="C59" s="8"/>
      <c r="D59" s="8"/>
      <c r="E59" s="8"/>
      <c r="F59" s="144"/>
      <c r="G59" s="114"/>
    </row>
    <row r="60" spans="1:16" x14ac:dyDescent="0.2">
      <c r="A60" s="7"/>
      <c r="B60" s="49" t="s">
        <v>151</v>
      </c>
      <c r="C60" s="45"/>
      <c r="D60" s="45"/>
      <c r="E60" s="45"/>
      <c r="F60" s="144"/>
      <c r="G60" s="114"/>
    </row>
    <row r="61" spans="1:16" x14ac:dyDescent="0.2">
      <c r="A61" s="7"/>
      <c r="B61" s="142" t="s">
        <v>152</v>
      </c>
      <c r="C61" s="50" t="s">
        <v>3</v>
      </c>
      <c r="D61" s="50">
        <v>1</v>
      </c>
      <c r="E61" s="50"/>
      <c r="F61" s="154"/>
      <c r="G61" s="112"/>
    </row>
    <row r="62" spans="1:16" x14ac:dyDescent="0.2">
      <c r="A62" s="7"/>
      <c r="B62" s="46"/>
      <c r="C62" s="45"/>
      <c r="D62" s="45"/>
      <c r="E62" s="45"/>
      <c r="F62" s="144"/>
      <c r="G62" s="114"/>
    </row>
    <row r="63" spans="1:16" x14ac:dyDescent="0.2">
      <c r="A63" s="7"/>
      <c r="B63" s="49" t="s">
        <v>153</v>
      </c>
      <c r="C63" s="8"/>
      <c r="D63" s="8"/>
      <c r="E63" s="8"/>
      <c r="F63" s="169"/>
      <c r="G63" s="114"/>
      <c r="H63" s="170"/>
      <c r="I63" s="171"/>
      <c r="J63" s="172"/>
      <c r="K63" s="6"/>
      <c r="L63" s="171"/>
      <c r="M63" s="172"/>
      <c r="N63" s="6"/>
      <c r="O63" s="171"/>
      <c r="P63" s="172"/>
    </row>
    <row r="64" spans="1:16" ht="12.75" customHeight="1" x14ac:dyDescent="0.2">
      <c r="A64" s="7"/>
      <c r="B64" s="57" t="s">
        <v>155</v>
      </c>
      <c r="C64" s="45" t="s">
        <v>4</v>
      </c>
      <c r="D64" s="8">
        <v>30</v>
      </c>
      <c r="E64" s="8"/>
      <c r="F64" s="169"/>
      <c r="G64" s="118"/>
      <c r="H64" s="170"/>
      <c r="I64" s="171"/>
      <c r="J64" s="173"/>
      <c r="K64" s="6"/>
      <c r="L64" s="171"/>
      <c r="M64" s="173"/>
      <c r="N64" s="6"/>
      <c r="O64" s="171"/>
      <c r="P64" s="173"/>
    </row>
    <row r="65" spans="1:16" ht="12.75" customHeight="1" x14ac:dyDescent="0.2">
      <c r="A65" s="7"/>
      <c r="B65" s="57"/>
      <c r="C65" s="45"/>
      <c r="D65" s="8"/>
      <c r="E65" s="8"/>
      <c r="F65" s="169"/>
      <c r="G65" s="118"/>
      <c r="H65" s="170"/>
      <c r="I65" s="171"/>
      <c r="J65" s="173"/>
      <c r="K65" s="6"/>
      <c r="L65" s="171"/>
      <c r="M65" s="173"/>
      <c r="N65" s="6"/>
      <c r="O65" s="171"/>
      <c r="P65" s="173"/>
    </row>
    <row r="66" spans="1:16" ht="12.75" customHeight="1" x14ac:dyDescent="0.2">
      <c r="A66" s="7"/>
      <c r="B66" s="46" t="s">
        <v>154</v>
      </c>
      <c r="C66" s="45" t="s">
        <v>3</v>
      </c>
      <c r="D66" s="45">
        <v>1</v>
      </c>
      <c r="E66" s="45"/>
      <c r="F66" s="169"/>
      <c r="G66" s="118"/>
      <c r="H66" s="135"/>
      <c r="I66" s="171"/>
      <c r="J66" s="173"/>
      <c r="K66" s="63"/>
      <c r="L66" s="171"/>
      <c r="M66" s="173"/>
      <c r="N66" s="63"/>
      <c r="O66" s="171"/>
      <c r="P66" s="173"/>
    </row>
    <row r="67" spans="1:16" x14ac:dyDescent="0.2">
      <c r="A67" s="7"/>
      <c r="B67" s="46"/>
      <c r="C67" s="45"/>
      <c r="D67" s="45"/>
      <c r="E67" s="8"/>
      <c r="F67" s="144"/>
      <c r="G67" s="114"/>
      <c r="H67" s="5"/>
    </row>
    <row r="68" spans="1:16" x14ac:dyDescent="0.2">
      <c r="A68" s="7"/>
      <c r="B68" s="14" t="s">
        <v>57</v>
      </c>
      <c r="C68" s="8"/>
      <c r="D68" s="8"/>
      <c r="E68" s="8"/>
      <c r="F68" s="146"/>
      <c r="G68" s="103"/>
    </row>
    <row r="69" spans="1:16" s="2" customFormat="1" x14ac:dyDescent="0.2">
      <c r="A69" s="7"/>
      <c r="B69" s="14"/>
      <c r="C69" s="17"/>
      <c r="D69" s="17"/>
      <c r="E69" s="17"/>
      <c r="F69" s="156"/>
      <c r="G69" s="115"/>
    </row>
    <row r="70" spans="1:16" x14ac:dyDescent="0.2">
      <c r="A70" s="7" t="s">
        <v>88</v>
      </c>
      <c r="B70" s="1" t="s">
        <v>70</v>
      </c>
      <c r="C70" s="8"/>
      <c r="D70" s="8"/>
      <c r="E70" s="8"/>
      <c r="F70" s="144"/>
      <c r="G70" s="110"/>
    </row>
    <row r="71" spans="1:16" x14ac:dyDescent="0.2">
      <c r="A71" s="7"/>
      <c r="C71" s="8"/>
      <c r="D71" s="8"/>
      <c r="E71" s="8"/>
      <c r="F71" s="144"/>
      <c r="G71" s="110"/>
    </row>
    <row r="72" spans="1:16" x14ac:dyDescent="0.2">
      <c r="A72" s="7"/>
      <c r="B72" s="49" t="s">
        <v>157</v>
      </c>
      <c r="C72" s="45"/>
      <c r="D72" s="45"/>
      <c r="E72" s="45"/>
      <c r="F72" s="144"/>
      <c r="G72" s="114"/>
    </row>
    <row r="73" spans="1:16" x14ac:dyDescent="0.2">
      <c r="A73" s="7"/>
      <c r="B73" s="44" t="s">
        <v>156</v>
      </c>
      <c r="C73" s="8" t="s">
        <v>3</v>
      </c>
      <c r="D73" s="8">
        <v>1</v>
      </c>
      <c r="E73" s="8"/>
      <c r="F73" s="144"/>
      <c r="G73" s="112"/>
    </row>
    <row r="74" spans="1:16" x14ac:dyDescent="0.2">
      <c r="A74" s="7"/>
      <c r="B74" s="44"/>
      <c r="C74" s="8"/>
      <c r="D74" s="8"/>
      <c r="E74" s="8"/>
      <c r="F74" s="144"/>
      <c r="G74" s="114"/>
    </row>
    <row r="75" spans="1:16" x14ac:dyDescent="0.2">
      <c r="A75" s="7"/>
      <c r="B75" s="49" t="s">
        <v>122</v>
      </c>
      <c r="C75" s="45"/>
      <c r="D75" s="45"/>
      <c r="E75" s="45"/>
      <c r="F75" s="144"/>
      <c r="G75" s="114"/>
    </row>
    <row r="76" spans="1:16" s="46" customFormat="1" x14ac:dyDescent="0.2">
      <c r="A76" s="7"/>
      <c r="B76" s="46" t="s">
        <v>121</v>
      </c>
      <c r="C76" s="50" t="s">
        <v>2</v>
      </c>
      <c r="D76" s="50">
        <v>1</v>
      </c>
      <c r="E76" s="45"/>
      <c r="F76" s="143"/>
      <c r="G76" s="114"/>
      <c r="H76" s="78"/>
    </row>
    <row r="77" spans="1:16" s="46" customFormat="1" x14ac:dyDescent="0.2">
      <c r="A77" s="7"/>
      <c r="B77" s="137" t="s">
        <v>158</v>
      </c>
      <c r="C77" s="50" t="s">
        <v>4</v>
      </c>
      <c r="D77" s="50">
        <v>25</v>
      </c>
      <c r="E77" s="45"/>
      <c r="F77" s="155"/>
      <c r="G77" s="114"/>
      <c r="H77" s="78"/>
    </row>
    <row r="78" spans="1:16" x14ac:dyDescent="0.2">
      <c r="A78" s="7"/>
      <c r="B78" s="46"/>
      <c r="C78" s="45"/>
      <c r="D78" s="45"/>
      <c r="E78" s="45"/>
      <c r="F78" s="144"/>
      <c r="G78" s="114"/>
    </row>
    <row r="79" spans="1:16" x14ac:dyDescent="0.2">
      <c r="A79" s="7"/>
      <c r="B79" s="49" t="s">
        <v>123</v>
      </c>
      <c r="C79" s="45"/>
      <c r="D79" s="45"/>
      <c r="E79" s="8"/>
      <c r="F79" s="144"/>
      <c r="G79" s="114"/>
      <c r="H79" s="5"/>
    </row>
    <row r="80" spans="1:16" s="46" customFormat="1" x14ac:dyDescent="0.2">
      <c r="A80" s="7"/>
      <c r="B80" s="46" t="s">
        <v>121</v>
      </c>
      <c r="C80" s="50" t="s">
        <v>2</v>
      </c>
      <c r="D80" s="50">
        <v>1</v>
      </c>
      <c r="E80" s="45"/>
      <c r="F80" s="143"/>
      <c r="G80" s="114"/>
      <c r="H80" s="78"/>
    </row>
    <row r="81" spans="1:8" s="46" customFormat="1" x14ac:dyDescent="0.2">
      <c r="A81" s="7"/>
      <c r="B81" s="137" t="s">
        <v>159</v>
      </c>
      <c r="C81" s="50" t="s">
        <v>4</v>
      </c>
      <c r="D81" s="50">
        <v>25</v>
      </c>
      <c r="E81" s="45"/>
      <c r="F81" s="155"/>
      <c r="G81" s="114"/>
      <c r="H81" s="78"/>
    </row>
    <row r="82" spans="1:8" x14ac:dyDescent="0.2">
      <c r="A82" s="7"/>
      <c r="B82" s="46"/>
      <c r="C82" s="45"/>
      <c r="D82" s="45"/>
      <c r="E82" s="8"/>
      <c r="F82" s="144"/>
      <c r="G82" s="114"/>
      <c r="H82" s="5"/>
    </row>
    <row r="83" spans="1:8" x14ac:dyDescent="0.2">
      <c r="A83" s="7"/>
      <c r="B83" s="14" t="s">
        <v>96</v>
      </c>
      <c r="C83" s="8"/>
      <c r="D83" s="8"/>
      <c r="E83" s="8"/>
      <c r="F83" s="146"/>
      <c r="G83" s="103"/>
    </row>
    <row r="84" spans="1:8" s="2" customFormat="1" x14ac:dyDescent="0.2">
      <c r="A84" s="7"/>
      <c r="B84" s="14"/>
      <c r="C84" s="17"/>
      <c r="D84" s="17"/>
      <c r="E84" s="17"/>
      <c r="F84" s="156"/>
      <c r="G84" s="115"/>
    </row>
    <row r="85" spans="1:8" s="2" customFormat="1" x14ac:dyDescent="0.2">
      <c r="A85" s="7" t="s">
        <v>97</v>
      </c>
      <c r="B85" s="1" t="s">
        <v>29</v>
      </c>
      <c r="C85" s="17"/>
      <c r="D85" s="17"/>
      <c r="E85" s="17"/>
      <c r="F85" s="156"/>
      <c r="G85" s="116"/>
    </row>
    <row r="86" spans="1:8" s="2" customFormat="1" x14ac:dyDescent="0.2">
      <c r="A86" s="7"/>
      <c r="C86" s="17"/>
      <c r="D86" s="17"/>
      <c r="E86" s="17"/>
      <c r="F86" s="156"/>
      <c r="G86" s="116"/>
    </row>
    <row r="87" spans="1:8" s="2" customFormat="1" x14ac:dyDescent="0.2">
      <c r="A87" s="7"/>
      <c r="B87" s="49" t="s">
        <v>71</v>
      </c>
      <c r="C87" s="17"/>
      <c r="D87" s="17"/>
      <c r="E87" s="17"/>
      <c r="F87" s="156"/>
      <c r="G87" s="116"/>
    </row>
    <row r="88" spans="1:8" s="2" customFormat="1" x14ac:dyDescent="0.2">
      <c r="A88" s="7"/>
      <c r="B88" s="46" t="s">
        <v>19</v>
      </c>
      <c r="C88" s="17"/>
      <c r="D88" s="17"/>
      <c r="E88" s="17"/>
      <c r="F88" s="156"/>
      <c r="G88" s="116"/>
    </row>
    <row r="89" spans="1:8" s="2" customFormat="1" x14ac:dyDescent="0.2">
      <c r="A89" s="7"/>
      <c r="B89" s="2" t="s">
        <v>20</v>
      </c>
      <c r="C89" s="17"/>
      <c r="D89" s="17"/>
      <c r="E89" s="17"/>
      <c r="F89" s="156"/>
      <c r="G89" s="114"/>
    </row>
    <row r="90" spans="1:8" s="2" customFormat="1" x14ac:dyDescent="0.2">
      <c r="A90" s="7"/>
      <c r="B90" s="46" t="s">
        <v>72</v>
      </c>
      <c r="C90" s="17" t="s">
        <v>4</v>
      </c>
      <c r="D90" s="17">
        <v>15</v>
      </c>
      <c r="E90" s="17"/>
      <c r="F90" s="156"/>
      <c r="G90" s="112"/>
    </row>
    <row r="91" spans="1:8" s="2" customFormat="1" x14ac:dyDescent="0.2">
      <c r="A91" s="7"/>
      <c r="B91" s="46" t="s">
        <v>80</v>
      </c>
      <c r="C91" s="17" t="s">
        <v>4</v>
      </c>
      <c r="D91" s="17"/>
      <c r="E91" s="17"/>
      <c r="F91" s="156"/>
      <c r="G91" s="114"/>
    </row>
    <row r="92" spans="1:8" s="2" customFormat="1" x14ac:dyDescent="0.2">
      <c r="A92" s="7"/>
      <c r="C92" s="17"/>
      <c r="D92" s="17"/>
      <c r="E92" s="17"/>
      <c r="F92" s="156"/>
      <c r="G92" s="114"/>
    </row>
    <row r="93" spans="1:8" s="2" customFormat="1" x14ac:dyDescent="0.2">
      <c r="A93" s="7"/>
      <c r="B93" s="2" t="s">
        <v>21</v>
      </c>
      <c r="C93" s="17"/>
      <c r="D93" s="17"/>
      <c r="E93" s="17"/>
      <c r="F93" s="156"/>
      <c r="G93" s="114"/>
    </row>
    <row r="94" spans="1:8" s="2" customFormat="1" x14ac:dyDescent="0.2">
      <c r="A94" s="7"/>
      <c r="B94" s="2" t="s">
        <v>20</v>
      </c>
      <c r="C94" s="17"/>
      <c r="D94" s="17"/>
      <c r="E94" s="17"/>
      <c r="F94" s="156"/>
      <c r="G94" s="114"/>
    </row>
    <row r="95" spans="1:8" s="2" customFormat="1" x14ac:dyDescent="0.2">
      <c r="A95" s="7"/>
      <c r="B95" s="46" t="s">
        <v>72</v>
      </c>
      <c r="C95" s="17" t="s">
        <v>4</v>
      </c>
      <c r="D95" s="17">
        <v>15</v>
      </c>
      <c r="E95" s="17"/>
      <c r="F95" s="156"/>
      <c r="G95" s="112"/>
    </row>
    <row r="96" spans="1:8" s="2" customFormat="1" x14ac:dyDescent="0.2">
      <c r="A96" s="7"/>
      <c r="B96" s="46" t="s">
        <v>80</v>
      </c>
      <c r="C96" s="17" t="s">
        <v>4</v>
      </c>
      <c r="D96" s="17"/>
      <c r="E96" s="17"/>
      <c r="F96" s="156"/>
      <c r="G96" s="112"/>
    </row>
    <row r="97" spans="1:19" s="2" customFormat="1" x14ac:dyDescent="0.2">
      <c r="A97" s="7"/>
      <c r="B97" s="46"/>
      <c r="C97" s="17"/>
      <c r="D97" s="17"/>
      <c r="E97" s="17"/>
      <c r="F97" s="156"/>
      <c r="G97" s="114"/>
    </row>
    <row r="98" spans="1:19" s="2" customFormat="1" x14ac:dyDescent="0.2">
      <c r="A98" s="7"/>
      <c r="B98" s="46" t="s">
        <v>100</v>
      </c>
      <c r="C98" s="17"/>
      <c r="D98" s="17"/>
      <c r="E98" s="17"/>
      <c r="F98" s="156"/>
      <c r="G98" s="114"/>
    </row>
    <row r="99" spans="1:19" s="2" customFormat="1" x14ac:dyDescent="0.2">
      <c r="A99" s="7"/>
      <c r="C99" s="17"/>
      <c r="D99" s="17"/>
      <c r="E99" s="17"/>
      <c r="F99" s="156"/>
      <c r="G99" s="114"/>
    </row>
    <row r="100" spans="1:19" s="2" customFormat="1" x14ac:dyDescent="0.2">
      <c r="A100" s="7"/>
      <c r="B100" s="18" t="s">
        <v>22</v>
      </c>
      <c r="C100" s="17"/>
      <c r="D100" s="17"/>
      <c r="E100" s="17"/>
      <c r="F100" s="156"/>
      <c r="G100" s="114"/>
    </row>
    <row r="101" spans="1:19" s="2" customFormat="1" x14ac:dyDescent="0.2">
      <c r="A101" s="7"/>
      <c r="B101" s="2" t="s">
        <v>23</v>
      </c>
      <c r="C101" s="17" t="s">
        <v>3</v>
      </c>
      <c r="D101" s="17">
        <v>1</v>
      </c>
      <c r="E101" s="17"/>
      <c r="F101" s="156"/>
      <c r="G101" s="112"/>
    </row>
    <row r="102" spans="1:19" s="2" customFormat="1" x14ac:dyDescent="0.2">
      <c r="A102" s="7"/>
      <c r="B102" s="2" t="s">
        <v>24</v>
      </c>
      <c r="C102" s="17" t="s">
        <v>3</v>
      </c>
      <c r="D102" s="17">
        <v>1</v>
      </c>
      <c r="E102" s="17"/>
      <c r="F102" s="156"/>
      <c r="G102" s="112"/>
    </row>
    <row r="103" spans="1:19" s="2" customFormat="1" x14ac:dyDescent="0.2">
      <c r="A103" s="7"/>
      <c r="C103" s="17"/>
      <c r="D103" s="17"/>
      <c r="E103" s="17"/>
      <c r="F103" s="156"/>
      <c r="G103" s="114"/>
    </row>
    <row r="104" spans="1:19" s="46" customFormat="1" x14ac:dyDescent="0.2">
      <c r="A104" s="7"/>
      <c r="B104" s="18" t="s">
        <v>117</v>
      </c>
      <c r="C104" s="45"/>
      <c r="D104" s="45"/>
      <c r="E104" s="45"/>
      <c r="F104" s="143"/>
      <c r="G104" s="116"/>
      <c r="H104" s="78"/>
    </row>
    <row r="105" spans="1:19" s="46" customFormat="1" x14ac:dyDescent="0.2">
      <c r="A105" s="7"/>
      <c r="B105" s="46" t="s">
        <v>119</v>
      </c>
      <c r="C105" s="45" t="s">
        <v>4</v>
      </c>
      <c r="D105" s="45">
        <v>66</v>
      </c>
      <c r="E105" s="45"/>
      <c r="F105" s="143"/>
      <c r="G105" s="114"/>
      <c r="H105" s="78"/>
    </row>
    <row r="106" spans="1:19" s="46" customFormat="1" x14ac:dyDescent="0.2">
      <c r="A106" s="7"/>
      <c r="C106" s="45"/>
      <c r="D106" s="45"/>
      <c r="E106" s="45"/>
      <c r="F106" s="143"/>
      <c r="G106" s="116"/>
      <c r="H106" s="78"/>
    </row>
    <row r="107" spans="1:19" s="46" customFormat="1" x14ac:dyDescent="0.2">
      <c r="A107" s="7"/>
      <c r="B107" s="18" t="s">
        <v>160</v>
      </c>
      <c r="C107" s="45"/>
      <c r="D107" s="45"/>
      <c r="E107" s="45"/>
      <c r="F107" s="174"/>
      <c r="G107" s="116"/>
      <c r="H107" s="135"/>
      <c r="I107" s="134"/>
      <c r="J107" s="176"/>
      <c r="K107" s="63"/>
      <c r="L107" s="134"/>
      <c r="M107" s="176"/>
      <c r="N107" s="63"/>
      <c r="O107" s="134"/>
      <c r="P107" s="176"/>
      <c r="Q107" s="63"/>
      <c r="R107" s="134"/>
      <c r="S107" s="176"/>
    </row>
    <row r="108" spans="1:19" s="46" customFormat="1" x14ac:dyDescent="0.2">
      <c r="A108" s="7"/>
      <c r="B108" s="46" t="s">
        <v>164</v>
      </c>
      <c r="C108" s="45" t="s">
        <v>3</v>
      </c>
      <c r="D108" s="45">
        <v>1</v>
      </c>
      <c r="E108" s="45"/>
      <c r="F108" s="174"/>
      <c r="G108" s="118"/>
      <c r="H108" s="135"/>
      <c r="I108" s="134"/>
      <c r="J108" s="175"/>
      <c r="K108" s="63"/>
      <c r="L108" s="134"/>
      <c r="M108" s="175"/>
      <c r="N108" s="63"/>
      <c r="O108" s="134"/>
      <c r="P108" s="175"/>
      <c r="Q108" s="63"/>
      <c r="R108" s="134"/>
      <c r="S108" s="175"/>
    </row>
    <row r="109" spans="1:19" s="46" customFormat="1" x14ac:dyDescent="0.2">
      <c r="A109" s="7"/>
      <c r="C109" s="45"/>
      <c r="D109" s="45"/>
      <c r="E109" s="45"/>
      <c r="F109" s="174"/>
      <c r="G109" s="116"/>
      <c r="H109" s="135"/>
      <c r="I109" s="134"/>
      <c r="J109" s="176"/>
      <c r="K109" s="63"/>
      <c r="L109" s="134"/>
      <c r="M109" s="176"/>
      <c r="N109" s="63"/>
      <c r="O109" s="134"/>
      <c r="P109" s="176"/>
      <c r="Q109" s="63"/>
      <c r="R109" s="134"/>
      <c r="S109" s="176"/>
    </row>
    <row r="110" spans="1:19" s="46" customFormat="1" x14ac:dyDescent="0.2">
      <c r="A110" s="7"/>
      <c r="B110" s="18" t="s">
        <v>161</v>
      </c>
      <c r="C110" s="45"/>
      <c r="D110" s="45"/>
      <c r="E110" s="45"/>
      <c r="F110" s="174"/>
      <c r="G110" s="116"/>
      <c r="H110" s="135"/>
      <c r="I110" s="134"/>
      <c r="J110" s="176"/>
      <c r="K110" s="63"/>
      <c r="L110" s="134"/>
      <c r="M110" s="176"/>
      <c r="N110" s="63"/>
      <c r="O110" s="134"/>
      <c r="P110" s="176"/>
      <c r="Q110" s="63"/>
      <c r="R110" s="134"/>
      <c r="S110" s="176"/>
    </row>
    <row r="111" spans="1:19" s="46" customFormat="1" x14ac:dyDescent="0.2">
      <c r="A111" s="7"/>
      <c r="B111" s="46" t="s">
        <v>162</v>
      </c>
      <c r="C111" s="45" t="s">
        <v>3</v>
      </c>
      <c r="D111" s="45">
        <v>1</v>
      </c>
      <c r="E111" s="45"/>
      <c r="F111" s="174"/>
      <c r="G111" s="118"/>
      <c r="H111" s="135"/>
      <c r="I111" s="134"/>
      <c r="J111" s="175"/>
      <c r="K111" s="63"/>
      <c r="L111" s="134"/>
      <c r="M111" s="175"/>
      <c r="N111" s="63"/>
      <c r="O111" s="134"/>
      <c r="P111" s="175"/>
      <c r="Q111" s="63"/>
      <c r="R111" s="134"/>
      <c r="S111" s="175"/>
    </row>
    <row r="112" spans="1:19" s="46" customFormat="1" x14ac:dyDescent="0.2">
      <c r="A112" s="7"/>
      <c r="B112" s="46" t="s">
        <v>163</v>
      </c>
      <c r="C112" s="45" t="s">
        <v>3</v>
      </c>
      <c r="D112" s="45">
        <v>1</v>
      </c>
      <c r="E112" s="45"/>
      <c r="F112" s="174"/>
      <c r="G112" s="118"/>
      <c r="H112" s="135"/>
      <c r="I112" s="134"/>
      <c r="J112" s="175"/>
      <c r="K112" s="63"/>
      <c r="L112" s="134"/>
      <c r="M112" s="175"/>
      <c r="N112" s="63"/>
      <c r="O112" s="134"/>
      <c r="P112" s="175"/>
      <c r="Q112" s="63"/>
      <c r="R112" s="134"/>
      <c r="S112" s="175"/>
    </row>
    <row r="113" spans="1:19" s="46" customFormat="1" x14ac:dyDescent="0.2">
      <c r="A113" s="7"/>
      <c r="C113" s="45"/>
      <c r="D113" s="45"/>
      <c r="E113" s="45"/>
      <c r="F113" s="174"/>
      <c r="G113" s="116"/>
      <c r="H113" s="135"/>
      <c r="I113" s="134"/>
      <c r="J113" s="176"/>
      <c r="K113" s="63"/>
      <c r="L113" s="134"/>
      <c r="M113" s="176"/>
      <c r="N113" s="63"/>
      <c r="O113" s="134"/>
      <c r="P113" s="176"/>
      <c r="Q113" s="63"/>
      <c r="R113" s="134"/>
      <c r="S113" s="176"/>
    </row>
    <row r="114" spans="1:19" s="2" customFormat="1" x14ac:dyDescent="0.2">
      <c r="A114" s="7"/>
      <c r="B114" s="2" t="s">
        <v>25</v>
      </c>
      <c r="C114" s="17"/>
      <c r="D114" s="17"/>
      <c r="E114" s="17"/>
      <c r="F114" s="156"/>
      <c r="G114" s="114"/>
    </row>
    <row r="115" spans="1:19" s="2" customFormat="1" x14ac:dyDescent="0.2">
      <c r="A115" s="7"/>
      <c r="B115" s="2" t="s">
        <v>26</v>
      </c>
      <c r="C115" s="17" t="s">
        <v>3</v>
      </c>
      <c r="D115" s="17">
        <v>1</v>
      </c>
      <c r="E115" s="17"/>
      <c r="F115" s="156"/>
      <c r="G115" s="112"/>
    </row>
    <row r="116" spans="1:19" s="20" customFormat="1" x14ac:dyDescent="0.2">
      <c r="A116" s="19"/>
      <c r="C116" s="21"/>
      <c r="D116" s="21"/>
      <c r="E116" s="21"/>
      <c r="F116" s="157"/>
      <c r="G116" s="117"/>
    </row>
    <row r="117" spans="1:19" s="2" customFormat="1" x14ac:dyDescent="0.2">
      <c r="A117" s="7"/>
      <c r="B117" s="14" t="s">
        <v>165</v>
      </c>
      <c r="C117" s="17"/>
      <c r="D117" s="17"/>
      <c r="E117" s="17"/>
      <c r="F117" s="158"/>
      <c r="G117" s="103"/>
    </row>
    <row r="118" spans="1:19" s="2" customFormat="1" x14ac:dyDescent="0.2">
      <c r="A118" s="7"/>
      <c r="C118" s="17"/>
      <c r="D118" s="17"/>
      <c r="E118" s="17"/>
      <c r="F118" s="156"/>
      <c r="G118" s="116"/>
    </row>
    <row r="119" spans="1:19" x14ac:dyDescent="0.2">
      <c r="A119" s="7" t="s">
        <v>182</v>
      </c>
      <c r="B119" s="1" t="s">
        <v>13</v>
      </c>
      <c r="C119" s="8"/>
      <c r="D119" s="8"/>
      <c r="E119" s="8"/>
      <c r="F119" s="144"/>
      <c r="G119" s="110"/>
    </row>
    <row r="120" spans="1:19" x14ac:dyDescent="0.2">
      <c r="A120" s="7"/>
      <c r="B120" s="1"/>
      <c r="C120" s="8"/>
      <c r="D120" s="8"/>
      <c r="E120" s="8"/>
      <c r="F120" s="144"/>
      <c r="G120" s="110"/>
    </row>
    <row r="121" spans="1:19" x14ac:dyDescent="0.2">
      <c r="A121" s="7"/>
      <c r="B121" s="49" t="s">
        <v>7</v>
      </c>
      <c r="C121" s="8"/>
      <c r="D121" s="8"/>
      <c r="E121" s="8"/>
      <c r="F121" s="144"/>
      <c r="G121" s="110"/>
    </row>
    <row r="122" spans="1:19" x14ac:dyDescent="0.2">
      <c r="A122" s="7"/>
      <c r="B122" s="1"/>
      <c r="C122" s="8"/>
      <c r="D122" s="8"/>
      <c r="E122" s="8"/>
      <c r="F122" s="144"/>
      <c r="G122" s="110"/>
    </row>
    <row r="123" spans="1:19" x14ac:dyDescent="0.2">
      <c r="A123" s="7"/>
      <c r="B123" s="18" t="s">
        <v>15</v>
      </c>
      <c r="C123" s="17" t="s">
        <v>2</v>
      </c>
      <c r="D123" s="47">
        <v>6</v>
      </c>
      <c r="E123" s="47"/>
      <c r="F123" s="144"/>
      <c r="G123" s="112"/>
    </row>
    <row r="124" spans="1:19" x14ac:dyDescent="0.2">
      <c r="A124" s="7"/>
      <c r="B124" s="2" t="s">
        <v>37</v>
      </c>
      <c r="C124" s="8"/>
      <c r="D124" s="8"/>
      <c r="E124" s="8"/>
      <c r="F124" s="144"/>
      <c r="G124" s="110"/>
    </row>
    <row r="125" spans="1:19" x14ac:dyDescent="0.2">
      <c r="A125" s="7"/>
      <c r="B125" s="46" t="s">
        <v>38</v>
      </c>
      <c r="C125" s="8"/>
      <c r="D125" s="8"/>
      <c r="E125" s="8"/>
      <c r="F125" s="144"/>
      <c r="G125" s="110"/>
    </row>
    <row r="126" spans="1:19" x14ac:dyDescent="0.2">
      <c r="A126" s="7"/>
      <c r="B126" s="2"/>
      <c r="C126" s="8"/>
      <c r="D126" s="8"/>
      <c r="E126" s="8"/>
      <c r="F126" s="144"/>
      <c r="G126" s="110"/>
    </row>
    <row r="127" spans="1:19" x14ac:dyDescent="0.2">
      <c r="A127" s="7"/>
      <c r="B127" s="18" t="s">
        <v>8</v>
      </c>
      <c r="C127" s="8" t="s">
        <v>2</v>
      </c>
      <c r="D127" s="8">
        <v>6</v>
      </c>
      <c r="E127" s="8"/>
      <c r="F127" s="144"/>
      <c r="G127" s="112"/>
    </row>
    <row r="128" spans="1:19" x14ac:dyDescent="0.2">
      <c r="A128" s="7"/>
      <c r="B128" s="2" t="s">
        <v>37</v>
      </c>
      <c r="C128" s="8"/>
      <c r="D128" s="8"/>
      <c r="E128" s="8"/>
      <c r="F128" s="144"/>
      <c r="G128" s="110"/>
    </row>
    <row r="129" spans="1:7" x14ac:dyDescent="0.2">
      <c r="A129" s="7"/>
      <c r="B129" s="46" t="s">
        <v>38</v>
      </c>
      <c r="C129" s="8"/>
      <c r="D129" s="8"/>
      <c r="E129" s="8"/>
      <c r="F129" s="144"/>
      <c r="G129" s="110"/>
    </row>
    <row r="130" spans="1:7" x14ac:dyDescent="0.2">
      <c r="A130" s="7"/>
      <c r="B130" s="2"/>
      <c r="C130" s="8"/>
      <c r="D130" s="8"/>
      <c r="E130" s="8"/>
      <c r="F130" s="144"/>
      <c r="G130" s="110"/>
    </row>
    <row r="131" spans="1:7" x14ac:dyDescent="0.2">
      <c r="A131" s="7"/>
      <c r="B131" s="18" t="s">
        <v>99</v>
      </c>
      <c r="C131" s="8" t="s">
        <v>2</v>
      </c>
      <c r="D131" s="8">
        <v>16</v>
      </c>
      <c r="E131" s="8"/>
      <c r="F131" s="144"/>
      <c r="G131" s="112"/>
    </row>
    <row r="132" spans="1:7" x14ac:dyDescent="0.2">
      <c r="A132" s="7"/>
      <c r="B132" s="2" t="s">
        <v>37</v>
      </c>
      <c r="C132" s="8"/>
      <c r="D132" s="8"/>
      <c r="E132" s="8"/>
      <c r="F132" s="144"/>
      <c r="G132" s="110"/>
    </row>
    <row r="133" spans="1:7" x14ac:dyDescent="0.2">
      <c r="A133" s="7"/>
      <c r="B133" s="46" t="s">
        <v>38</v>
      </c>
      <c r="C133" s="8"/>
      <c r="D133" s="8"/>
      <c r="E133" s="8"/>
      <c r="F133" s="144"/>
      <c r="G133" s="110"/>
    </row>
    <row r="134" spans="1:7" x14ac:dyDescent="0.2">
      <c r="A134" s="7"/>
      <c r="B134" s="2"/>
      <c r="C134" s="8"/>
      <c r="D134" s="8"/>
      <c r="E134" s="8"/>
      <c r="F134" s="144"/>
      <c r="G134" s="110"/>
    </row>
    <row r="135" spans="1:7" x14ac:dyDescent="0.2">
      <c r="A135" s="7"/>
      <c r="B135" s="18" t="s">
        <v>14</v>
      </c>
      <c r="C135" s="8" t="s">
        <v>2</v>
      </c>
      <c r="D135" s="8">
        <v>2</v>
      </c>
      <c r="E135" s="8"/>
      <c r="F135" s="144"/>
      <c r="G135" s="112"/>
    </row>
    <row r="136" spans="1:7" x14ac:dyDescent="0.2">
      <c r="A136" s="7"/>
      <c r="B136" s="2" t="s">
        <v>37</v>
      </c>
      <c r="C136" s="8"/>
      <c r="D136" s="8"/>
      <c r="E136" s="8"/>
      <c r="F136" s="144"/>
      <c r="G136" s="110"/>
    </row>
    <row r="137" spans="1:7" x14ac:dyDescent="0.2">
      <c r="A137" s="7"/>
      <c r="B137" s="46" t="s">
        <v>38</v>
      </c>
      <c r="C137" s="8"/>
      <c r="D137" s="8"/>
      <c r="E137" s="8"/>
      <c r="F137" s="144"/>
      <c r="G137" s="110"/>
    </row>
    <row r="138" spans="1:7" x14ac:dyDescent="0.2">
      <c r="A138" s="7"/>
      <c r="B138" s="2"/>
      <c r="C138" s="8"/>
      <c r="D138" s="8"/>
      <c r="E138" s="8"/>
      <c r="F138" s="144"/>
      <c r="G138" s="110"/>
    </row>
    <row r="139" spans="1:7" x14ac:dyDescent="0.2">
      <c r="A139" s="7"/>
      <c r="B139" s="18" t="s">
        <v>166</v>
      </c>
      <c r="C139" s="8" t="s">
        <v>2</v>
      </c>
      <c r="D139" s="8">
        <v>3</v>
      </c>
      <c r="E139" s="8"/>
      <c r="F139" s="144"/>
      <c r="G139" s="112"/>
    </row>
    <row r="140" spans="1:7" x14ac:dyDescent="0.2">
      <c r="A140" s="7"/>
      <c r="B140" s="2" t="s">
        <v>37</v>
      </c>
      <c r="C140" s="8"/>
      <c r="D140" s="8"/>
      <c r="E140" s="8"/>
      <c r="F140" s="144"/>
      <c r="G140" s="110"/>
    </row>
    <row r="141" spans="1:7" x14ac:dyDescent="0.2">
      <c r="A141" s="7"/>
      <c r="B141" s="46" t="s">
        <v>38</v>
      </c>
      <c r="C141" s="8"/>
      <c r="D141" s="8"/>
      <c r="E141" s="8"/>
      <c r="F141" s="144"/>
      <c r="G141" s="110"/>
    </row>
    <row r="142" spans="1:7" x14ac:dyDescent="0.2">
      <c r="A142" s="7"/>
      <c r="B142" s="2"/>
      <c r="C142" s="8"/>
      <c r="D142" s="8"/>
      <c r="E142" s="8"/>
      <c r="F142" s="144"/>
      <c r="G142" s="110"/>
    </row>
    <row r="143" spans="1:7" x14ac:dyDescent="0.2">
      <c r="A143" s="7"/>
      <c r="B143" s="18" t="s">
        <v>120</v>
      </c>
      <c r="C143" s="8" t="s">
        <v>2</v>
      </c>
      <c r="D143" s="8">
        <v>1</v>
      </c>
      <c r="E143" s="8"/>
      <c r="F143" s="144"/>
      <c r="G143" s="112"/>
    </row>
    <row r="144" spans="1:7" x14ac:dyDescent="0.2">
      <c r="A144" s="7"/>
      <c r="B144" s="2" t="s">
        <v>37</v>
      </c>
      <c r="C144" s="8"/>
      <c r="D144" s="8"/>
      <c r="E144" s="8"/>
      <c r="F144" s="144"/>
      <c r="G144" s="110"/>
    </row>
    <row r="145" spans="1:7" x14ac:dyDescent="0.2">
      <c r="A145" s="7"/>
      <c r="B145" s="46" t="s">
        <v>38</v>
      </c>
      <c r="C145" s="8"/>
      <c r="D145" s="8"/>
      <c r="E145" s="8"/>
      <c r="F145" s="144"/>
      <c r="G145" s="110"/>
    </row>
    <row r="146" spans="1:7" x14ac:dyDescent="0.2">
      <c r="A146" s="7"/>
      <c r="B146" s="2"/>
      <c r="C146" s="8"/>
      <c r="D146" s="8"/>
      <c r="E146" s="8"/>
      <c r="F146" s="144"/>
      <c r="G146" s="110"/>
    </row>
    <row r="147" spans="1:7" x14ac:dyDescent="0.2">
      <c r="A147" s="7"/>
      <c r="B147" s="49" t="s">
        <v>9</v>
      </c>
      <c r="C147" s="8"/>
      <c r="D147" s="8"/>
      <c r="E147" s="8"/>
      <c r="F147" s="144"/>
      <c r="G147" s="110"/>
    </row>
    <row r="148" spans="1:7" x14ac:dyDescent="0.2">
      <c r="A148" s="7"/>
      <c r="B148" s="2"/>
      <c r="C148" s="8"/>
      <c r="D148" s="8"/>
      <c r="E148" s="8"/>
      <c r="F148" s="144"/>
      <c r="G148" s="110"/>
    </row>
    <row r="149" spans="1:7" x14ac:dyDescent="0.2">
      <c r="A149" s="7"/>
      <c r="B149" s="22" t="s">
        <v>40</v>
      </c>
      <c r="C149" s="8"/>
      <c r="D149" s="8"/>
      <c r="E149" s="8"/>
      <c r="F149" s="144"/>
      <c r="G149" s="110"/>
    </row>
    <row r="150" spans="1:7" s="24" customFormat="1" x14ac:dyDescent="0.2">
      <c r="A150" s="23"/>
      <c r="B150" s="24" t="s">
        <v>85</v>
      </c>
      <c r="C150" s="25" t="s">
        <v>2</v>
      </c>
      <c r="D150" s="25">
        <v>3</v>
      </c>
      <c r="E150" s="25"/>
      <c r="F150" s="145"/>
      <c r="G150" s="112"/>
    </row>
    <row r="151" spans="1:7" s="24" customFormat="1" x14ac:dyDescent="0.2">
      <c r="A151" s="23"/>
      <c r="B151" s="24" t="s">
        <v>84</v>
      </c>
      <c r="C151" s="25" t="s">
        <v>2</v>
      </c>
      <c r="D151" s="25">
        <v>7</v>
      </c>
      <c r="E151" s="25"/>
      <c r="F151" s="145"/>
      <c r="G151" s="112"/>
    </row>
    <row r="152" spans="1:7" s="24" customFormat="1" x14ac:dyDescent="0.2">
      <c r="A152" s="23"/>
      <c r="B152" s="24" t="s">
        <v>169</v>
      </c>
      <c r="C152" s="25" t="s">
        <v>2</v>
      </c>
      <c r="D152" s="25">
        <v>2</v>
      </c>
      <c r="E152" s="25"/>
      <c r="F152" s="145"/>
      <c r="G152" s="112"/>
    </row>
    <row r="153" spans="1:7" s="24" customFormat="1" x14ac:dyDescent="0.2">
      <c r="A153" s="23"/>
      <c r="C153" s="25"/>
      <c r="D153" s="25"/>
      <c r="E153" s="25"/>
      <c r="F153" s="145"/>
      <c r="G153" s="114"/>
    </row>
    <row r="154" spans="1:7" x14ac:dyDescent="0.2">
      <c r="A154" s="7"/>
      <c r="B154" s="22" t="s">
        <v>98</v>
      </c>
      <c r="C154" s="8"/>
      <c r="D154" s="8"/>
      <c r="E154" s="8"/>
      <c r="F154" s="144"/>
      <c r="G154" s="114"/>
    </row>
    <row r="155" spans="1:7" s="24" customFormat="1" x14ac:dyDescent="0.2">
      <c r="A155" s="23"/>
      <c r="B155" s="24" t="s">
        <v>168</v>
      </c>
      <c r="C155" s="25" t="s">
        <v>2</v>
      </c>
      <c r="D155" s="25">
        <v>2</v>
      </c>
      <c r="E155" s="25"/>
      <c r="F155" s="145"/>
      <c r="G155" s="112"/>
    </row>
    <row r="156" spans="1:7" s="24" customFormat="1" x14ac:dyDescent="0.2">
      <c r="A156" s="23"/>
      <c r="B156" s="24" t="s">
        <v>84</v>
      </c>
      <c r="C156" s="25" t="s">
        <v>2</v>
      </c>
      <c r="D156" s="25">
        <v>2</v>
      </c>
      <c r="E156" s="25"/>
      <c r="F156" s="145"/>
      <c r="G156" s="112"/>
    </row>
    <row r="157" spans="1:7" s="24" customFormat="1" x14ac:dyDescent="0.2">
      <c r="A157" s="23"/>
      <c r="B157" s="24" t="s">
        <v>221</v>
      </c>
      <c r="C157" s="25" t="s">
        <v>2</v>
      </c>
      <c r="D157" s="25">
        <v>1</v>
      </c>
      <c r="E157" s="25"/>
      <c r="F157" s="145"/>
      <c r="G157" s="112"/>
    </row>
    <row r="158" spans="1:7" s="24" customFormat="1" x14ac:dyDescent="0.2">
      <c r="A158" s="23"/>
      <c r="B158" s="24" t="s">
        <v>167</v>
      </c>
      <c r="C158" s="25" t="s">
        <v>2</v>
      </c>
      <c r="D158" s="25">
        <v>13</v>
      </c>
      <c r="E158" s="25"/>
      <c r="F158" s="145"/>
      <c r="G158" s="112"/>
    </row>
    <row r="159" spans="1:7" s="24" customFormat="1" x14ac:dyDescent="0.2">
      <c r="A159" s="23"/>
      <c r="C159" s="25"/>
      <c r="D159" s="25"/>
      <c r="E159" s="25"/>
      <c r="F159" s="145"/>
      <c r="G159" s="114"/>
    </row>
    <row r="160" spans="1:7" s="24" customFormat="1" x14ac:dyDescent="0.2">
      <c r="A160" s="23"/>
      <c r="B160" s="22" t="s">
        <v>18</v>
      </c>
      <c r="C160" s="25"/>
      <c r="D160" s="25"/>
      <c r="E160" s="25"/>
      <c r="F160" s="145"/>
      <c r="G160" s="112"/>
    </row>
    <row r="161" spans="1:19" s="24" customFormat="1" x14ac:dyDescent="0.2">
      <c r="A161" s="23"/>
      <c r="B161" s="24" t="s">
        <v>89</v>
      </c>
      <c r="C161" s="25" t="s">
        <v>2</v>
      </c>
      <c r="D161" s="25">
        <v>3</v>
      </c>
      <c r="E161" s="25"/>
      <c r="F161" s="145"/>
      <c r="G161" s="112"/>
    </row>
    <row r="162" spans="1:19" s="24" customFormat="1" x14ac:dyDescent="0.2">
      <c r="A162" s="23"/>
      <c r="B162" s="24" t="s">
        <v>59</v>
      </c>
      <c r="C162" s="25" t="s">
        <v>2</v>
      </c>
      <c r="D162" s="25">
        <v>2</v>
      </c>
      <c r="E162" s="25"/>
      <c r="F162" s="145"/>
      <c r="G162" s="112"/>
    </row>
    <row r="163" spans="1:19" s="24" customFormat="1" x14ac:dyDescent="0.2">
      <c r="A163" s="23"/>
      <c r="C163" s="25"/>
      <c r="D163" s="25"/>
      <c r="E163" s="25"/>
      <c r="F163" s="145"/>
      <c r="G163" s="112"/>
    </row>
    <row r="164" spans="1:19" s="46" customFormat="1" x14ac:dyDescent="0.2">
      <c r="A164" s="7"/>
      <c r="B164" s="22" t="s">
        <v>170</v>
      </c>
      <c r="C164" s="45"/>
      <c r="D164" s="45"/>
      <c r="E164" s="45"/>
      <c r="F164" s="174"/>
      <c r="G164" s="147"/>
      <c r="H164" s="135"/>
      <c r="I164" s="134"/>
      <c r="J164" s="180"/>
      <c r="K164" s="63"/>
      <c r="L164" s="134"/>
      <c r="M164" s="180"/>
      <c r="N164" s="63"/>
      <c r="O164" s="134"/>
      <c r="P164" s="180"/>
      <c r="Q164" s="63"/>
      <c r="R164" s="181"/>
      <c r="S164" s="180"/>
    </row>
    <row r="165" spans="1:19" s="24" customFormat="1" ht="25.5" x14ac:dyDescent="0.2">
      <c r="A165" s="23"/>
      <c r="B165" s="177" t="s">
        <v>171</v>
      </c>
      <c r="C165" s="178" t="s">
        <v>2</v>
      </c>
      <c r="D165" s="178">
        <v>6</v>
      </c>
      <c r="E165" s="178"/>
      <c r="F165" s="179"/>
      <c r="G165" s="118"/>
      <c r="H165" s="182"/>
      <c r="I165" s="183"/>
      <c r="J165" s="175"/>
      <c r="K165" s="184"/>
      <c r="L165" s="183"/>
      <c r="M165" s="175"/>
      <c r="N165" s="184"/>
      <c r="O165" s="183"/>
      <c r="P165" s="175"/>
      <c r="Q165" s="184"/>
      <c r="R165" s="181"/>
      <c r="S165" s="175"/>
    </row>
    <row r="166" spans="1:19" s="46" customFormat="1" x14ac:dyDescent="0.2">
      <c r="A166" s="7"/>
      <c r="B166" s="18"/>
      <c r="C166" s="45"/>
      <c r="D166" s="45"/>
      <c r="E166" s="45"/>
      <c r="F166" s="174"/>
      <c r="G166" s="147"/>
      <c r="H166" s="135"/>
      <c r="I166" s="134"/>
      <c r="J166" s="180"/>
      <c r="K166" s="63"/>
      <c r="L166" s="134"/>
      <c r="M166" s="180"/>
      <c r="N166" s="63"/>
      <c r="O166" s="134"/>
      <c r="P166" s="180"/>
      <c r="Q166" s="63"/>
      <c r="R166" s="181"/>
      <c r="S166" s="180"/>
    </row>
    <row r="167" spans="1:19" s="24" customFormat="1" x14ac:dyDescent="0.2">
      <c r="A167" s="23"/>
      <c r="C167" s="25"/>
      <c r="D167" s="25"/>
      <c r="E167" s="25"/>
      <c r="F167" s="145"/>
      <c r="G167" s="112"/>
    </row>
    <row r="168" spans="1:19" s="24" customFormat="1" ht="12.75" customHeight="1" x14ac:dyDescent="0.2">
      <c r="A168" s="23"/>
      <c r="B168" s="49" t="s">
        <v>58</v>
      </c>
      <c r="C168" s="25"/>
      <c r="D168" s="25"/>
      <c r="E168" s="25"/>
      <c r="F168" s="145"/>
      <c r="G168" s="114"/>
    </row>
    <row r="169" spans="1:19" s="24" customFormat="1" x14ac:dyDescent="0.2">
      <c r="A169" s="23"/>
      <c r="B169" s="54"/>
      <c r="C169" s="25"/>
      <c r="D169" s="25"/>
      <c r="E169" s="25"/>
      <c r="F169" s="145"/>
      <c r="G169" s="114"/>
    </row>
    <row r="170" spans="1:19" x14ac:dyDescent="0.2">
      <c r="A170" s="7"/>
      <c r="B170" s="22" t="s">
        <v>81</v>
      </c>
      <c r="C170" s="8"/>
      <c r="D170" s="8"/>
      <c r="E170" s="8"/>
      <c r="F170" s="144"/>
      <c r="G170" s="110"/>
      <c r="H170" s="5"/>
    </row>
    <row r="171" spans="1:19" s="24" customFormat="1" x14ac:dyDescent="0.2">
      <c r="A171" s="23"/>
      <c r="B171" s="24" t="s">
        <v>113</v>
      </c>
      <c r="C171" s="25" t="s">
        <v>2</v>
      </c>
      <c r="D171" s="25">
        <v>5</v>
      </c>
      <c r="E171" s="25"/>
      <c r="F171" s="145"/>
      <c r="G171" s="114"/>
      <c r="H171" s="5"/>
    </row>
    <row r="172" spans="1:19" s="24" customFormat="1" x14ac:dyDescent="0.2">
      <c r="A172" s="23"/>
      <c r="B172" s="24" t="s">
        <v>110</v>
      </c>
      <c r="C172" s="25" t="s">
        <v>2</v>
      </c>
      <c r="D172" s="25">
        <v>1</v>
      </c>
      <c r="E172" s="25"/>
      <c r="F172" s="145"/>
      <c r="G172" s="114"/>
      <c r="H172" s="5"/>
    </row>
    <row r="173" spans="1:19" s="24" customFormat="1" x14ac:dyDescent="0.2">
      <c r="A173" s="23"/>
      <c r="B173" s="24" t="s">
        <v>114</v>
      </c>
      <c r="C173" s="25" t="s">
        <v>2</v>
      </c>
      <c r="D173" s="25">
        <v>4</v>
      </c>
      <c r="E173" s="25"/>
      <c r="F173" s="145"/>
      <c r="G173" s="114"/>
      <c r="H173" s="5"/>
    </row>
    <row r="174" spans="1:19" x14ac:dyDescent="0.2">
      <c r="A174" s="7"/>
      <c r="B174" s="46"/>
      <c r="C174" s="8"/>
      <c r="D174" s="8"/>
      <c r="E174" s="8"/>
      <c r="F174" s="144"/>
      <c r="G174" s="110"/>
      <c r="H174" s="5"/>
    </row>
    <row r="175" spans="1:19" x14ac:dyDescent="0.2">
      <c r="A175" s="7"/>
      <c r="B175" s="22" t="s">
        <v>118</v>
      </c>
      <c r="C175" s="8"/>
      <c r="D175" s="8"/>
      <c r="E175" s="8"/>
      <c r="F175" s="144"/>
      <c r="G175" s="110"/>
      <c r="H175" s="5"/>
    </row>
    <row r="176" spans="1:19" s="24" customFormat="1" x14ac:dyDescent="0.2">
      <c r="A176" s="23"/>
      <c r="B176" s="24" t="s">
        <v>127</v>
      </c>
      <c r="C176" s="25" t="s">
        <v>2</v>
      </c>
      <c r="D176" s="25">
        <v>1</v>
      </c>
      <c r="E176" s="25"/>
      <c r="F176" s="145"/>
      <c r="G176" s="114"/>
      <c r="H176" s="5"/>
    </row>
    <row r="177" spans="1:8" s="24" customFormat="1" x14ac:dyDescent="0.2">
      <c r="A177" s="23"/>
      <c r="C177" s="25"/>
      <c r="D177" s="25"/>
      <c r="E177" s="25"/>
      <c r="F177" s="145"/>
      <c r="G177" s="114"/>
      <c r="H177" s="5"/>
    </row>
    <row r="178" spans="1:8" x14ac:dyDescent="0.2">
      <c r="A178" s="7"/>
      <c r="B178" s="56" t="s">
        <v>10</v>
      </c>
      <c r="C178" s="8"/>
      <c r="D178" s="8"/>
      <c r="E178" s="8"/>
      <c r="F178" s="144"/>
      <c r="G178" s="114"/>
    </row>
    <row r="179" spans="1:8" x14ac:dyDescent="0.2">
      <c r="A179" s="7"/>
      <c r="B179" s="58" t="s">
        <v>172</v>
      </c>
      <c r="C179" s="76"/>
      <c r="D179" s="8"/>
      <c r="E179" s="8"/>
      <c r="F179" s="144"/>
      <c r="G179" s="114"/>
    </row>
    <row r="180" spans="1:8" x14ac:dyDescent="0.2">
      <c r="A180" s="7"/>
      <c r="B180" s="60" t="s">
        <v>124</v>
      </c>
      <c r="C180" s="55"/>
      <c r="D180" s="8"/>
      <c r="E180" s="55"/>
      <c r="F180" s="144"/>
      <c r="G180" s="112"/>
    </row>
    <row r="181" spans="1:8" x14ac:dyDescent="0.2">
      <c r="A181" s="7"/>
      <c r="B181" s="61" t="s">
        <v>173</v>
      </c>
      <c r="C181" s="25" t="s">
        <v>3</v>
      </c>
      <c r="D181" s="25">
        <v>1</v>
      </c>
      <c r="E181" s="55"/>
      <c r="F181" s="144"/>
      <c r="G181" s="114"/>
    </row>
    <row r="182" spans="1:8" x14ac:dyDescent="0.2">
      <c r="A182" s="7"/>
      <c r="B182" s="61" t="s">
        <v>174</v>
      </c>
      <c r="C182" s="25" t="s">
        <v>3</v>
      </c>
      <c r="D182" s="25">
        <v>1</v>
      </c>
      <c r="E182" s="55"/>
      <c r="F182" s="144"/>
      <c r="G182" s="114"/>
    </row>
    <row r="183" spans="1:8" x14ac:dyDescent="0.2">
      <c r="A183" s="7"/>
      <c r="B183" s="61" t="s">
        <v>173</v>
      </c>
      <c r="C183" s="25" t="s">
        <v>3</v>
      </c>
      <c r="D183" s="25">
        <v>1</v>
      </c>
      <c r="E183" s="55"/>
      <c r="F183" s="144"/>
      <c r="G183" s="114"/>
    </row>
    <row r="184" spans="1:8" x14ac:dyDescent="0.2">
      <c r="A184" s="7"/>
      <c r="B184" s="61" t="s">
        <v>174</v>
      </c>
      <c r="C184" s="25" t="s">
        <v>3</v>
      </c>
      <c r="D184" s="25">
        <v>1</v>
      </c>
      <c r="E184" s="55"/>
      <c r="F184" s="144"/>
      <c r="G184" s="114"/>
    </row>
    <row r="185" spans="1:8" x14ac:dyDescent="0.2">
      <c r="A185" s="7"/>
      <c r="B185" s="61" t="s">
        <v>173</v>
      </c>
      <c r="C185" s="25" t="s">
        <v>3</v>
      </c>
      <c r="D185" s="25">
        <v>1</v>
      </c>
      <c r="E185" s="55"/>
      <c r="F185" s="144"/>
      <c r="G185" s="114"/>
    </row>
    <row r="186" spans="1:8" x14ac:dyDescent="0.2">
      <c r="A186" s="7"/>
      <c r="B186" s="61" t="s">
        <v>174</v>
      </c>
      <c r="C186" s="25" t="s">
        <v>3</v>
      </c>
      <c r="D186" s="25">
        <v>1</v>
      </c>
      <c r="E186" s="55"/>
      <c r="F186" s="144"/>
      <c r="G186" s="114"/>
    </row>
    <row r="187" spans="1:8" x14ac:dyDescent="0.2">
      <c r="A187" s="7"/>
      <c r="B187" s="61" t="s">
        <v>173</v>
      </c>
      <c r="C187" s="25" t="s">
        <v>3</v>
      </c>
      <c r="D187" s="25">
        <v>1</v>
      </c>
      <c r="E187" s="55"/>
      <c r="F187" s="144"/>
      <c r="G187" s="114"/>
    </row>
    <row r="188" spans="1:8" x14ac:dyDescent="0.2">
      <c r="A188" s="7"/>
      <c r="B188" s="61" t="s">
        <v>174</v>
      </c>
      <c r="C188" s="25" t="s">
        <v>3</v>
      </c>
      <c r="D188" s="25">
        <v>2</v>
      </c>
      <c r="E188" s="55"/>
      <c r="F188" s="144"/>
      <c r="G188" s="114"/>
    </row>
    <row r="189" spans="1:8" x14ac:dyDescent="0.2">
      <c r="A189" s="7"/>
      <c r="B189" s="61" t="s">
        <v>175</v>
      </c>
      <c r="C189" s="25" t="s">
        <v>3</v>
      </c>
      <c r="D189" s="25">
        <v>1</v>
      </c>
      <c r="E189" s="55"/>
      <c r="F189" s="144"/>
      <c r="G189" s="114"/>
    </row>
    <row r="190" spans="1:8" x14ac:dyDescent="0.2">
      <c r="A190" s="7"/>
      <c r="B190" s="61" t="s">
        <v>176</v>
      </c>
      <c r="C190" s="25" t="s">
        <v>3</v>
      </c>
      <c r="D190" s="25">
        <v>1</v>
      </c>
      <c r="E190" s="55"/>
      <c r="F190" s="144"/>
      <c r="G190" s="114"/>
    </row>
    <row r="191" spans="1:8" x14ac:dyDescent="0.2">
      <c r="A191" s="7"/>
      <c r="B191" s="61" t="s">
        <v>177</v>
      </c>
      <c r="C191" s="25" t="s">
        <v>3</v>
      </c>
      <c r="D191" s="25">
        <v>1</v>
      </c>
      <c r="E191" s="55"/>
      <c r="F191" s="144"/>
      <c r="G191" s="114"/>
    </row>
    <row r="192" spans="1:8" x14ac:dyDescent="0.2">
      <c r="A192" s="7"/>
      <c r="B192" s="61" t="s">
        <v>178</v>
      </c>
      <c r="C192" s="25" t="s">
        <v>3</v>
      </c>
      <c r="D192" s="25">
        <v>1</v>
      </c>
      <c r="E192" s="55"/>
      <c r="F192" s="144"/>
      <c r="G192" s="114"/>
    </row>
    <row r="193" spans="1:7" x14ac:dyDescent="0.2">
      <c r="A193" s="7"/>
      <c r="B193" s="61" t="s">
        <v>179</v>
      </c>
      <c r="C193" s="25" t="s">
        <v>3</v>
      </c>
      <c r="D193" s="25">
        <v>1</v>
      </c>
      <c r="E193" s="55"/>
      <c r="F193" s="144"/>
      <c r="G193" s="114"/>
    </row>
    <row r="194" spans="1:7" x14ac:dyDescent="0.2">
      <c r="A194" s="7"/>
      <c r="B194" s="61" t="s">
        <v>180</v>
      </c>
      <c r="C194" s="25" t="s">
        <v>3</v>
      </c>
      <c r="D194" s="25">
        <v>1</v>
      </c>
      <c r="E194" s="55"/>
      <c r="F194" s="144"/>
      <c r="G194" s="114"/>
    </row>
    <row r="195" spans="1:7" x14ac:dyDescent="0.2">
      <c r="A195" s="7"/>
      <c r="B195" s="61" t="s">
        <v>173</v>
      </c>
      <c r="C195" s="25" t="s">
        <v>3</v>
      </c>
      <c r="D195" s="25">
        <v>1</v>
      </c>
      <c r="E195" s="55"/>
      <c r="F195" s="144"/>
      <c r="G195" s="114"/>
    </row>
    <row r="196" spans="1:7" x14ac:dyDescent="0.2">
      <c r="A196" s="7"/>
      <c r="B196" s="61" t="s">
        <v>181</v>
      </c>
      <c r="C196" s="25" t="s">
        <v>3</v>
      </c>
      <c r="D196" s="25">
        <v>1</v>
      </c>
      <c r="E196" s="55"/>
      <c r="F196" s="144"/>
      <c r="G196" s="114"/>
    </row>
    <row r="197" spans="1:7" x14ac:dyDescent="0.2">
      <c r="A197" s="7"/>
      <c r="B197" s="61"/>
      <c r="C197" s="141"/>
      <c r="D197" s="77"/>
      <c r="E197" s="55"/>
      <c r="F197" s="144"/>
      <c r="G197" s="114"/>
    </row>
    <row r="198" spans="1:7" x14ac:dyDescent="0.2">
      <c r="A198" s="7"/>
      <c r="B198" s="60" t="s">
        <v>125</v>
      </c>
      <c r="C198" s="55"/>
      <c r="D198" s="8"/>
      <c r="E198" s="55"/>
      <c r="F198" s="144"/>
      <c r="G198" s="114"/>
    </row>
    <row r="199" spans="1:7" x14ac:dyDescent="0.2">
      <c r="A199" s="7"/>
      <c r="B199" s="61" t="s">
        <v>126</v>
      </c>
      <c r="C199" s="25" t="s">
        <v>3</v>
      </c>
      <c r="D199" s="25">
        <v>1</v>
      </c>
      <c r="E199" s="55"/>
      <c r="F199" s="144"/>
      <c r="G199" s="114"/>
    </row>
    <row r="200" spans="1:7" x14ac:dyDescent="0.2">
      <c r="A200" s="7"/>
      <c r="B200" s="61"/>
      <c r="C200" s="62"/>
      <c r="D200" s="8"/>
      <c r="E200" s="8"/>
      <c r="F200" s="144"/>
      <c r="G200" s="114"/>
    </row>
    <row r="201" spans="1:7" x14ac:dyDescent="0.2">
      <c r="A201" s="7"/>
      <c r="B201" s="14" t="s">
        <v>219</v>
      </c>
      <c r="C201" s="8"/>
      <c r="D201" s="8"/>
      <c r="E201" s="8"/>
      <c r="F201" s="146"/>
      <c r="G201" s="103"/>
    </row>
    <row r="202" spans="1:7" x14ac:dyDescent="0.2">
      <c r="A202" s="7"/>
      <c r="B202" s="14"/>
      <c r="C202" s="8"/>
      <c r="D202" s="8"/>
      <c r="E202" s="8"/>
      <c r="F202" s="144"/>
      <c r="G202" s="110"/>
    </row>
    <row r="203" spans="1:7" x14ac:dyDescent="0.2">
      <c r="A203" s="7" t="s">
        <v>196</v>
      </c>
      <c r="B203" s="1" t="s">
        <v>11</v>
      </c>
      <c r="C203" s="8"/>
      <c r="D203" s="8"/>
      <c r="E203" s="8"/>
      <c r="F203" s="144"/>
      <c r="G203" s="110"/>
    </row>
    <row r="204" spans="1:7" x14ac:dyDescent="0.2">
      <c r="A204" s="7"/>
      <c r="B204" s="14"/>
      <c r="C204" s="8"/>
      <c r="D204" s="8"/>
      <c r="E204" s="8"/>
      <c r="F204" s="144"/>
      <c r="G204" s="110"/>
    </row>
    <row r="205" spans="1:7" x14ac:dyDescent="0.2">
      <c r="A205" s="7"/>
      <c r="B205" s="1" t="s">
        <v>90</v>
      </c>
      <c r="C205" s="8"/>
      <c r="D205" s="8"/>
      <c r="E205" s="8"/>
      <c r="F205" s="144"/>
      <c r="G205" s="110"/>
    </row>
    <row r="206" spans="1:7" x14ac:dyDescent="0.2">
      <c r="A206" s="7"/>
      <c r="B206" s="4" t="s">
        <v>16</v>
      </c>
      <c r="C206" s="8" t="s">
        <v>2</v>
      </c>
      <c r="D206" s="8">
        <v>2</v>
      </c>
      <c r="E206" s="8"/>
      <c r="F206" s="144"/>
      <c r="G206" s="112"/>
    </row>
    <row r="207" spans="1:7" x14ac:dyDescent="0.2">
      <c r="A207" s="7"/>
      <c r="B207" s="46" t="s">
        <v>184</v>
      </c>
      <c r="C207" s="8" t="s">
        <v>2</v>
      </c>
      <c r="D207" s="8">
        <v>2</v>
      </c>
      <c r="E207" s="8"/>
      <c r="F207" s="144"/>
      <c r="G207" s="112"/>
    </row>
    <row r="208" spans="1:7" x14ac:dyDescent="0.2">
      <c r="A208" s="7"/>
      <c r="B208" s="46"/>
      <c r="C208" s="8"/>
      <c r="D208" s="8"/>
      <c r="E208" s="8"/>
      <c r="F208" s="144"/>
      <c r="G208" s="112"/>
    </row>
    <row r="209" spans="1:19" s="46" customFormat="1" x14ac:dyDescent="0.2">
      <c r="A209" s="7"/>
      <c r="B209" s="46" t="s">
        <v>185</v>
      </c>
      <c r="C209" s="45" t="s">
        <v>2</v>
      </c>
      <c r="D209" s="45">
        <v>1</v>
      </c>
      <c r="E209" s="45"/>
      <c r="F209" s="144"/>
      <c r="G209" s="118"/>
      <c r="H209" s="135"/>
      <c r="I209" s="134"/>
      <c r="J209" s="175"/>
      <c r="K209" s="63"/>
      <c r="L209" s="134"/>
      <c r="M209" s="175"/>
      <c r="N209" s="63"/>
      <c r="O209" s="134"/>
      <c r="P209" s="175"/>
      <c r="Q209" s="63"/>
      <c r="R209" s="134"/>
      <c r="S209" s="175"/>
    </row>
    <row r="210" spans="1:19" s="46" customFormat="1" x14ac:dyDescent="0.2">
      <c r="A210" s="7"/>
      <c r="C210" s="45"/>
      <c r="D210" s="45"/>
      <c r="E210" s="45"/>
      <c r="F210" s="174"/>
      <c r="G210" s="140"/>
      <c r="H210" s="63"/>
      <c r="I210" s="134"/>
      <c r="J210" s="175"/>
      <c r="K210" s="63"/>
      <c r="L210" s="134"/>
      <c r="M210" s="175"/>
      <c r="N210" s="63"/>
      <c r="O210" s="134"/>
      <c r="P210" s="175"/>
      <c r="Q210" s="63"/>
      <c r="R210" s="134"/>
      <c r="S210" s="175"/>
    </row>
    <row r="211" spans="1:19" x14ac:dyDescent="0.2">
      <c r="A211" s="7"/>
      <c r="B211" s="46" t="s">
        <v>183</v>
      </c>
      <c r="C211" s="47" t="s">
        <v>3</v>
      </c>
      <c r="D211" s="8">
        <v>1</v>
      </c>
      <c r="E211" s="8"/>
      <c r="F211" s="144"/>
      <c r="G211" s="112"/>
    </row>
    <row r="212" spans="1:19" x14ac:dyDescent="0.2">
      <c r="A212" s="7"/>
      <c r="B212" s="2"/>
      <c r="C212" s="8"/>
      <c r="D212" s="8"/>
      <c r="E212" s="8"/>
      <c r="F212" s="144"/>
      <c r="G212" s="114"/>
    </row>
    <row r="213" spans="1:19" x14ac:dyDescent="0.2">
      <c r="A213" s="7"/>
      <c r="B213" s="46" t="s">
        <v>186</v>
      </c>
      <c r="C213" s="8" t="s">
        <v>3</v>
      </c>
      <c r="D213" s="8">
        <v>1</v>
      </c>
      <c r="E213" s="8"/>
      <c r="F213" s="144"/>
      <c r="G213" s="112"/>
    </row>
    <row r="214" spans="1:19" x14ac:dyDescent="0.2">
      <c r="A214" s="7"/>
      <c r="B214" s="2"/>
      <c r="C214" s="8"/>
      <c r="D214" s="8"/>
      <c r="E214" s="8"/>
      <c r="F214" s="144"/>
      <c r="G214" s="110"/>
    </row>
    <row r="215" spans="1:19" x14ac:dyDescent="0.2">
      <c r="A215" s="7"/>
      <c r="B215" s="14" t="s">
        <v>200</v>
      </c>
      <c r="C215" s="8"/>
      <c r="D215" s="8"/>
      <c r="E215" s="8"/>
      <c r="F215" s="146"/>
      <c r="G215" s="103"/>
    </row>
    <row r="216" spans="1:19" x14ac:dyDescent="0.2">
      <c r="A216" s="7"/>
      <c r="B216" s="14"/>
      <c r="C216" s="8"/>
      <c r="D216" s="8"/>
      <c r="E216" s="8"/>
      <c r="F216" s="143"/>
      <c r="G216" s="119"/>
    </row>
    <row r="217" spans="1:19" s="46" customFormat="1" x14ac:dyDescent="0.2">
      <c r="A217" s="7" t="s">
        <v>189</v>
      </c>
      <c r="B217" s="1" t="s">
        <v>190</v>
      </c>
      <c r="C217" s="45"/>
      <c r="D217" s="45"/>
      <c r="E217" s="45"/>
      <c r="F217" s="45"/>
      <c r="G217" s="120"/>
      <c r="H217" s="135"/>
      <c r="I217" s="63"/>
      <c r="J217" s="80"/>
      <c r="K217" s="63"/>
      <c r="L217" s="63"/>
      <c r="M217" s="80"/>
      <c r="N217" s="63"/>
      <c r="O217" s="63"/>
      <c r="P217" s="80"/>
      <c r="Q217" s="63"/>
      <c r="R217" s="63"/>
      <c r="S217" s="80"/>
    </row>
    <row r="218" spans="1:19" s="46" customFormat="1" x14ac:dyDescent="0.2">
      <c r="A218" s="7"/>
      <c r="B218" s="14"/>
      <c r="C218" s="45"/>
      <c r="D218" s="45"/>
      <c r="E218" s="45"/>
      <c r="F218" s="45"/>
      <c r="G218" s="120"/>
      <c r="H218" s="135"/>
      <c r="I218" s="63"/>
      <c r="J218" s="80"/>
      <c r="K218" s="63"/>
      <c r="L218" s="63"/>
      <c r="M218" s="80"/>
      <c r="N218" s="63"/>
      <c r="O218" s="63"/>
      <c r="P218" s="80"/>
      <c r="Q218" s="63"/>
      <c r="R218" s="63"/>
      <c r="S218" s="80"/>
    </row>
    <row r="219" spans="1:19" s="46" customFormat="1" x14ac:dyDescent="0.2">
      <c r="A219" s="7"/>
      <c r="B219" s="56" t="s">
        <v>191</v>
      </c>
      <c r="C219" s="45"/>
      <c r="D219" s="45"/>
      <c r="E219" s="45"/>
      <c r="F219" s="45"/>
      <c r="G219" s="119"/>
      <c r="H219" s="135"/>
      <c r="I219" s="63"/>
      <c r="J219" s="136"/>
      <c r="K219" s="63"/>
      <c r="L219" s="63"/>
      <c r="M219" s="136"/>
      <c r="N219" s="63"/>
      <c r="O219" s="63"/>
      <c r="P219" s="136"/>
      <c r="Q219" s="63"/>
      <c r="R219" s="63"/>
      <c r="S219" s="136"/>
    </row>
    <row r="220" spans="1:19" s="46" customFormat="1" x14ac:dyDescent="0.2">
      <c r="A220" s="7"/>
      <c r="B220" s="46" t="s">
        <v>37</v>
      </c>
      <c r="C220" s="45"/>
      <c r="D220" s="45"/>
      <c r="E220" s="45"/>
      <c r="F220" s="45"/>
      <c r="G220" s="120"/>
      <c r="H220" s="135"/>
      <c r="I220" s="63"/>
      <c r="J220" s="80"/>
      <c r="K220" s="63"/>
      <c r="L220" s="63"/>
      <c r="M220" s="80"/>
      <c r="N220" s="63"/>
      <c r="O220" s="63"/>
      <c r="P220" s="80"/>
      <c r="Q220" s="63"/>
      <c r="R220" s="63"/>
      <c r="S220" s="80"/>
    </row>
    <row r="221" spans="1:19" s="46" customFormat="1" x14ac:dyDescent="0.2">
      <c r="A221" s="7"/>
      <c r="B221" s="46" t="s">
        <v>38</v>
      </c>
      <c r="C221" s="45"/>
      <c r="D221" s="45"/>
      <c r="E221" s="45"/>
      <c r="F221" s="45"/>
      <c r="G221" s="120"/>
      <c r="H221" s="135"/>
      <c r="I221" s="63"/>
      <c r="J221" s="80"/>
      <c r="K221" s="63"/>
      <c r="L221" s="63"/>
      <c r="M221" s="80"/>
      <c r="N221" s="63"/>
      <c r="O221" s="63"/>
      <c r="P221" s="80"/>
      <c r="Q221" s="63"/>
      <c r="R221" s="63"/>
      <c r="S221" s="80"/>
    </row>
    <row r="222" spans="1:19" s="46" customFormat="1" x14ac:dyDescent="0.2">
      <c r="A222" s="7"/>
      <c r="B222" s="57" t="s">
        <v>197</v>
      </c>
      <c r="C222" s="45" t="s">
        <v>2</v>
      </c>
      <c r="D222" s="45">
        <v>1</v>
      </c>
      <c r="E222" s="45"/>
      <c r="F222" s="174"/>
      <c r="G222" s="118"/>
      <c r="H222" s="135"/>
      <c r="I222" s="134"/>
      <c r="J222" s="175"/>
      <c r="K222" s="63"/>
      <c r="L222" s="134"/>
      <c r="M222" s="175"/>
      <c r="N222" s="63"/>
      <c r="O222" s="134"/>
      <c r="P222" s="175"/>
      <c r="Q222" s="63"/>
      <c r="R222" s="134"/>
      <c r="S222" s="175"/>
    </row>
    <row r="223" spans="1:19" s="46" customFormat="1" x14ac:dyDescent="0.2">
      <c r="A223" s="7"/>
      <c r="B223" s="56" t="s">
        <v>192</v>
      </c>
      <c r="C223" s="45"/>
      <c r="D223" s="45"/>
      <c r="E223" s="45"/>
      <c r="F223" s="45"/>
      <c r="G223" s="119"/>
      <c r="H223" s="135"/>
      <c r="I223" s="63"/>
      <c r="J223" s="136"/>
      <c r="K223" s="63"/>
      <c r="L223" s="63"/>
      <c r="M223" s="136"/>
      <c r="N223" s="63"/>
      <c r="O223" s="63"/>
      <c r="P223" s="136"/>
      <c r="Q223" s="63"/>
      <c r="R223" s="63"/>
      <c r="S223" s="136"/>
    </row>
    <row r="224" spans="1:19" s="46" customFormat="1" x14ac:dyDescent="0.2">
      <c r="A224" s="7"/>
      <c r="B224" s="46" t="s">
        <v>198</v>
      </c>
      <c r="C224" s="45"/>
      <c r="D224" s="45"/>
      <c r="E224" s="45"/>
      <c r="F224" s="174"/>
      <c r="G224" s="118" t="s">
        <v>5</v>
      </c>
      <c r="H224" s="135"/>
      <c r="I224" s="134"/>
      <c r="J224" s="175"/>
      <c r="K224" s="63"/>
      <c r="L224" s="134"/>
      <c r="M224" s="175"/>
      <c r="N224" s="63"/>
      <c r="O224" s="134"/>
      <c r="P224" s="175"/>
      <c r="Q224" s="63"/>
      <c r="R224" s="134"/>
      <c r="S224" s="175"/>
    </row>
    <row r="225" spans="1:19" s="46" customFormat="1" x14ac:dyDescent="0.2">
      <c r="A225" s="7"/>
      <c r="C225" s="45"/>
      <c r="D225" s="45"/>
      <c r="E225" s="45"/>
      <c r="F225" s="174"/>
      <c r="G225" s="120"/>
      <c r="H225" s="135"/>
      <c r="I225" s="134"/>
      <c r="J225" s="80"/>
      <c r="K225" s="63"/>
      <c r="L225" s="134"/>
      <c r="M225" s="80"/>
      <c r="N225" s="63"/>
      <c r="O225" s="134"/>
      <c r="P225" s="80"/>
      <c r="Q225" s="63"/>
      <c r="R225" s="134"/>
      <c r="S225" s="80"/>
    </row>
    <row r="226" spans="1:19" s="46" customFormat="1" x14ac:dyDescent="0.2">
      <c r="A226" s="7"/>
      <c r="B226" s="56" t="s">
        <v>193</v>
      </c>
      <c r="C226" s="45"/>
      <c r="D226" s="45"/>
      <c r="E226" s="45"/>
      <c r="F226" s="174"/>
      <c r="G226" s="119"/>
      <c r="H226" s="135"/>
      <c r="I226" s="134"/>
      <c r="J226" s="136"/>
      <c r="K226" s="63"/>
      <c r="L226" s="134"/>
      <c r="M226" s="136"/>
      <c r="N226" s="63"/>
      <c r="O226" s="134"/>
      <c r="P226" s="136"/>
      <c r="Q226" s="63"/>
      <c r="R226" s="134"/>
      <c r="S226" s="136"/>
    </row>
    <row r="227" spans="1:19" s="46" customFormat="1" x14ac:dyDescent="0.2">
      <c r="A227" s="7"/>
      <c r="B227" s="57" t="s">
        <v>199</v>
      </c>
      <c r="C227" s="45" t="s">
        <v>3</v>
      </c>
      <c r="D227" s="45">
        <v>1</v>
      </c>
      <c r="E227" s="45"/>
      <c r="F227" s="174"/>
      <c r="G227" s="118"/>
      <c r="H227" s="135"/>
      <c r="I227" s="134"/>
      <c r="J227" s="175"/>
      <c r="K227" s="63"/>
      <c r="L227" s="134"/>
      <c r="M227" s="175"/>
      <c r="N227" s="63"/>
      <c r="O227" s="134"/>
      <c r="P227" s="175"/>
      <c r="Q227" s="63"/>
      <c r="R227" s="134"/>
      <c r="S227" s="175"/>
    </row>
    <row r="228" spans="1:19" s="46" customFormat="1" x14ac:dyDescent="0.2">
      <c r="A228" s="7"/>
      <c r="B228" s="57"/>
      <c r="C228" s="45"/>
      <c r="D228" s="45"/>
      <c r="E228" s="45"/>
      <c r="F228" s="174"/>
      <c r="G228" s="119"/>
      <c r="H228" s="135"/>
      <c r="I228" s="134"/>
      <c r="J228" s="136"/>
      <c r="K228" s="63"/>
      <c r="L228" s="134"/>
      <c r="M228" s="136"/>
      <c r="N228" s="63"/>
      <c r="O228" s="134"/>
      <c r="P228" s="136"/>
      <c r="Q228" s="63"/>
      <c r="R228" s="134"/>
      <c r="S228" s="136"/>
    </row>
    <row r="229" spans="1:19" s="46" customFormat="1" x14ac:dyDescent="0.2">
      <c r="A229" s="7"/>
      <c r="B229" s="168" t="s">
        <v>194</v>
      </c>
      <c r="C229" s="45" t="s">
        <v>3</v>
      </c>
      <c r="D229" s="45">
        <v>1</v>
      </c>
      <c r="E229" s="45"/>
      <c r="F229" s="174"/>
      <c r="G229" s="118"/>
      <c r="H229" s="135"/>
      <c r="I229" s="134"/>
      <c r="J229" s="175"/>
      <c r="K229" s="63"/>
      <c r="L229" s="134"/>
      <c r="M229" s="175"/>
      <c r="N229" s="63"/>
      <c r="O229" s="134"/>
      <c r="P229" s="175"/>
      <c r="Q229" s="63"/>
      <c r="R229" s="134"/>
      <c r="S229" s="175"/>
    </row>
    <row r="230" spans="1:19" s="46" customFormat="1" x14ac:dyDescent="0.2">
      <c r="A230" s="7"/>
      <c r="C230" s="45"/>
      <c r="D230" s="45"/>
      <c r="E230" s="45"/>
      <c r="F230" s="45"/>
      <c r="G230" s="120"/>
      <c r="H230" s="135"/>
      <c r="I230" s="63"/>
      <c r="J230" s="80"/>
      <c r="K230" s="63"/>
      <c r="L230" s="63"/>
      <c r="M230" s="80"/>
      <c r="N230" s="63"/>
      <c r="O230" s="63"/>
      <c r="P230" s="80"/>
      <c r="Q230" s="63"/>
      <c r="R230" s="63"/>
      <c r="S230" s="80"/>
    </row>
    <row r="231" spans="1:19" s="46" customFormat="1" x14ac:dyDescent="0.2">
      <c r="A231" s="7"/>
      <c r="B231" s="14" t="s">
        <v>195</v>
      </c>
      <c r="C231" s="45"/>
      <c r="D231" s="45"/>
      <c r="E231" s="45"/>
      <c r="F231" s="185"/>
      <c r="G231" s="103"/>
      <c r="H231" s="135"/>
      <c r="I231" s="134"/>
      <c r="J231" s="176"/>
      <c r="K231" s="63"/>
      <c r="L231" s="134"/>
      <c r="M231" s="176"/>
      <c r="N231" s="63"/>
      <c r="O231" s="134"/>
      <c r="P231" s="176"/>
      <c r="Q231" s="63"/>
      <c r="R231" s="134"/>
      <c r="S231" s="176"/>
    </row>
    <row r="232" spans="1:19" s="46" customFormat="1" x14ac:dyDescent="0.2">
      <c r="A232" s="7"/>
      <c r="B232" s="14"/>
      <c r="C232" s="45"/>
      <c r="D232" s="45"/>
      <c r="E232" s="45"/>
      <c r="F232" s="186"/>
      <c r="G232" s="202"/>
      <c r="H232" s="135"/>
      <c r="I232" s="63"/>
      <c r="J232" s="80"/>
      <c r="K232" s="63"/>
      <c r="L232" s="63"/>
      <c r="M232" s="80"/>
      <c r="N232" s="63"/>
      <c r="O232" s="63"/>
      <c r="P232" s="80"/>
      <c r="Q232" s="63"/>
      <c r="R232" s="63"/>
      <c r="S232" s="80"/>
    </row>
    <row r="233" spans="1:19" x14ac:dyDescent="0.2">
      <c r="A233" s="64"/>
      <c r="B233" s="67" t="s">
        <v>42</v>
      </c>
      <c r="C233" s="66"/>
      <c r="D233" s="66"/>
      <c r="E233" s="66"/>
      <c r="F233" s="146"/>
      <c r="G233" s="103"/>
    </row>
    <row r="234" spans="1:19" x14ac:dyDescent="0.2">
      <c r="A234" s="7"/>
      <c r="B234" s="14"/>
      <c r="C234" s="8"/>
      <c r="D234" s="8"/>
      <c r="E234" s="8"/>
      <c r="F234" s="144"/>
      <c r="G234" s="110"/>
    </row>
    <row r="235" spans="1:19" x14ac:dyDescent="0.2">
      <c r="A235" s="7"/>
      <c r="B235" s="14"/>
      <c r="C235" s="8"/>
      <c r="D235" s="8"/>
      <c r="E235" s="8"/>
      <c r="F235" s="144"/>
      <c r="G235" s="110"/>
    </row>
    <row r="236" spans="1:19" x14ac:dyDescent="0.2">
      <c r="A236" s="68" t="s">
        <v>43</v>
      </c>
      <c r="B236" s="69"/>
      <c r="C236" s="70"/>
      <c r="D236" s="70"/>
      <c r="E236" s="70"/>
      <c r="F236" s="159"/>
      <c r="G236" s="121"/>
    </row>
    <row r="237" spans="1:19" x14ac:dyDescent="0.2">
      <c r="A237" s="7"/>
      <c r="B237" s="14"/>
      <c r="C237" s="8"/>
      <c r="D237" s="8"/>
      <c r="E237" s="8"/>
      <c r="F237" s="144"/>
      <c r="G237" s="110"/>
    </row>
    <row r="238" spans="1:19" x14ac:dyDescent="0.2">
      <c r="A238" s="7" t="s">
        <v>201</v>
      </c>
      <c r="B238" s="1" t="s">
        <v>106</v>
      </c>
      <c r="C238" s="8"/>
      <c r="D238" s="8"/>
      <c r="E238" s="8"/>
      <c r="F238" s="144"/>
      <c r="G238" s="110"/>
    </row>
    <row r="239" spans="1:19" x14ac:dyDescent="0.2">
      <c r="A239" s="7"/>
      <c r="B239" s="1"/>
      <c r="C239" s="8"/>
      <c r="D239" s="8"/>
      <c r="E239" s="8"/>
      <c r="F239" s="144"/>
      <c r="G239" s="110"/>
    </row>
    <row r="240" spans="1:19" x14ac:dyDescent="0.2">
      <c r="A240" s="7"/>
      <c r="B240" s="49" t="s">
        <v>115</v>
      </c>
      <c r="C240" s="8"/>
      <c r="D240" s="8"/>
      <c r="E240" s="8"/>
      <c r="F240" s="144"/>
      <c r="G240" s="110"/>
    </row>
    <row r="241" spans="1:10" x14ac:dyDescent="0.2">
      <c r="A241" s="7"/>
      <c r="B241" s="46" t="s">
        <v>202</v>
      </c>
      <c r="C241" s="8"/>
      <c r="D241" s="8"/>
      <c r="E241" s="8"/>
      <c r="F241" s="144"/>
      <c r="G241" s="110"/>
    </row>
    <row r="242" spans="1:10" x14ac:dyDescent="0.2">
      <c r="A242" s="7"/>
      <c r="B242" t="s">
        <v>17</v>
      </c>
      <c r="C242" s="8" t="s">
        <v>3</v>
      </c>
      <c r="D242" s="8">
        <v>1</v>
      </c>
      <c r="E242" s="8"/>
      <c r="F242" s="144"/>
      <c r="G242" s="112"/>
    </row>
    <row r="243" spans="1:10" x14ac:dyDescent="0.2">
      <c r="A243" s="7"/>
      <c r="C243" s="8"/>
      <c r="D243" s="8"/>
      <c r="E243" s="8"/>
      <c r="F243" s="144"/>
      <c r="G243" s="114"/>
    </row>
    <row r="244" spans="1:10" s="46" customFormat="1" x14ac:dyDescent="0.2">
      <c r="A244" s="7"/>
      <c r="B244" s="49" t="s">
        <v>203</v>
      </c>
      <c r="C244" s="45"/>
      <c r="D244" s="45"/>
      <c r="E244" s="45"/>
      <c r="F244" s="143"/>
      <c r="G244" s="119"/>
      <c r="H244" s="135"/>
      <c r="I244" s="134"/>
      <c r="J244" s="136"/>
    </row>
    <row r="245" spans="1:10" s="46" customFormat="1" x14ac:dyDescent="0.2">
      <c r="A245" s="7"/>
      <c r="B245" s="57" t="s">
        <v>204</v>
      </c>
      <c r="C245" s="45"/>
      <c r="D245" s="45"/>
      <c r="E245" s="45"/>
      <c r="F245" s="143"/>
      <c r="G245" s="118" t="s">
        <v>5</v>
      </c>
      <c r="H245" s="135"/>
      <c r="I245" s="134"/>
      <c r="J245" s="136"/>
    </row>
    <row r="246" spans="1:10" x14ac:dyDescent="0.2">
      <c r="A246" s="7"/>
      <c r="B246" s="49" t="s">
        <v>116</v>
      </c>
      <c r="C246" s="8"/>
      <c r="D246" s="8"/>
      <c r="E246" s="8"/>
      <c r="F246" s="144"/>
      <c r="G246" s="114"/>
    </row>
    <row r="247" spans="1:10" ht="12.75" customHeight="1" x14ac:dyDescent="0.2">
      <c r="A247" s="7"/>
      <c r="B247" s="26" t="s">
        <v>39</v>
      </c>
      <c r="C247" s="12" t="s">
        <v>3</v>
      </c>
      <c r="D247" s="13">
        <v>1</v>
      </c>
      <c r="E247" s="13"/>
      <c r="F247" s="154"/>
      <c r="G247" s="112"/>
    </row>
    <row r="248" spans="1:10" ht="12.75" customHeight="1" x14ac:dyDescent="0.2">
      <c r="A248" s="7"/>
      <c r="C248" s="8"/>
      <c r="D248" s="8"/>
      <c r="E248" s="8"/>
      <c r="F248" s="144"/>
      <c r="G248" s="114"/>
    </row>
    <row r="249" spans="1:10" ht="12.75" customHeight="1" x14ac:dyDescent="0.2">
      <c r="A249" s="7"/>
      <c r="B249" s="46" t="s">
        <v>82</v>
      </c>
      <c r="C249" s="8" t="s">
        <v>2</v>
      </c>
      <c r="D249" s="8">
        <f>D157+2*D158+D162+D165*2</f>
        <v>41</v>
      </c>
      <c r="E249" s="8"/>
      <c r="F249" s="144"/>
      <c r="G249" s="112"/>
    </row>
    <row r="250" spans="1:10" ht="12.75" customHeight="1" x14ac:dyDescent="0.2">
      <c r="A250" s="7"/>
      <c r="B250" s="2"/>
      <c r="C250" s="8"/>
      <c r="D250" s="8"/>
      <c r="E250" s="8"/>
      <c r="F250" s="144"/>
      <c r="G250" s="114"/>
    </row>
    <row r="251" spans="1:10" ht="12.75" customHeight="1" x14ac:dyDescent="0.2">
      <c r="A251" s="7"/>
      <c r="B251" s="1" t="s">
        <v>12</v>
      </c>
      <c r="C251" s="17" t="s">
        <v>3</v>
      </c>
      <c r="D251" s="17">
        <v>1</v>
      </c>
      <c r="E251" s="17"/>
      <c r="F251" s="144"/>
      <c r="G251" s="112"/>
    </row>
    <row r="252" spans="1:10" x14ac:dyDescent="0.2">
      <c r="A252" s="7"/>
      <c r="B252" s="1"/>
      <c r="C252" s="8"/>
      <c r="D252" s="8"/>
      <c r="E252" s="8"/>
      <c r="F252" s="144"/>
      <c r="G252" s="110"/>
    </row>
    <row r="253" spans="1:10" x14ac:dyDescent="0.2">
      <c r="A253" s="7"/>
      <c r="B253" s="14" t="s">
        <v>206</v>
      </c>
      <c r="C253" s="8"/>
      <c r="D253" s="8"/>
      <c r="E253" s="8"/>
      <c r="F253" s="160"/>
      <c r="G253" s="122"/>
    </row>
    <row r="254" spans="1:10" x14ac:dyDescent="0.2">
      <c r="A254" s="7"/>
      <c r="B254" s="14"/>
      <c r="C254" s="8"/>
      <c r="D254" s="8"/>
      <c r="E254" s="8"/>
      <c r="F254" s="144"/>
      <c r="G254" s="110"/>
    </row>
    <row r="255" spans="1:10" s="46" customFormat="1" x14ac:dyDescent="0.2">
      <c r="A255" s="7" t="s">
        <v>60</v>
      </c>
      <c r="B255" s="1" t="s">
        <v>107</v>
      </c>
      <c r="C255" s="45"/>
      <c r="D255" s="45"/>
      <c r="E255" s="45"/>
      <c r="F255" s="143"/>
      <c r="G255" s="120"/>
      <c r="H255" s="78"/>
    </row>
    <row r="256" spans="1:10" s="46" customFormat="1" x14ac:dyDescent="0.2">
      <c r="A256" s="7"/>
      <c r="C256" s="45"/>
      <c r="D256" s="45"/>
      <c r="E256" s="45"/>
      <c r="F256" s="143"/>
      <c r="G256" s="123"/>
    </row>
    <row r="257" spans="1:8" s="46" customFormat="1" x14ac:dyDescent="0.2">
      <c r="A257" s="7"/>
      <c r="B257" s="49" t="s">
        <v>128</v>
      </c>
      <c r="C257" s="45"/>
      <c r="D257" s="45"/>
      <c r="E257" s="45"/>
      <c r="F257" s="143"/>
      <c r="G257" s="120"/>
      <c r="H257" s="78"/>
    </row>
    <row r="258" spans="1:8" s="46" customFormat="1" x14ac:dyDescent="0.2">
      <c r="A258" s="7"/>
      <c r="B258" s="46" t="s">
        <v>129</v>
      </c>
      <c r="C258" s="45" t="s">
        <v>2</v>
      </c>
      <c r="D258" s="45">
        <v>1</v>
      </c>
      <c r="E258" s="45"/>
      <c r="F258" s="143"/>
      <c r="G258" s="112"/>
      <c r="H258" s="78"/>
    </row>
    <row r="259" spans="1:8" s="46" customFormat="1" x14ac:dyDescent="0.2">
      <c r="A259" s="7"/>
      <c r="B259" s="46" t="s">
        <v>130</v>
      </c>
      <c r="C259" s="45" t="s">
        <v>2</v>
      </c>
      <c r="D259" s="45">
        <v>2</v>
      </c>
      <c r="E259" s="45"/>
      <c r="F259" s="143"/>
      <c r="G259" s="112"/>
      <c r="H259" s="78"/>
    </row>
    <row r="260" spans="1:8" s="46" customFormat="1" x14ac:dyDescent="0.2">
      <c r="A260" s="7"/>
      <c r="B260" s="46" t="s">
        <v>131</v>
      </c>
      <c r="C260" s="45" t="s">
        <v>2</v>
      </c>
      <c r="D260" s="45">
        <v>3</v>
      </c>
      <c r="E260" s="45"/>
      <c r="F260" s="143"/>
      <c r="G260" s="112"/>
      <c r="H260" s="78"/>
    </row>
    <row r="261" spans="1:8" s="46" customFormat="1" x14ac:dyDescent="0.2">
      <c r="A261" s="7"/>
      <c r="B261" s="46" t="s">
        <v>141</v>
      </c>
      <c r="C261" s="45" t="s">
        <v>2</v>
      </c>
      <c r="D261" s="45">
        <v>1</v>
      </c>
      <c r="E261" s="45"/>
      <c r="F261" s="143"/>
      <c r="G261" s="112"/>
      <c r="H261" s="78"/>
    </row>
    <row r="262" spans="1:8" s="46" customFormat="1" x14ac:dyDescent="0.2">
      <c r="A262" s="7"/>
      <c r="C262" s="45"/>
      <c r="D262" s="45"/>
      <c r="E262" s="45"/>
      <c r="F262" s="143"/>
      <c r="G262" s="140"/>
      <c r="H262" s="78"/>
    </row>
    <row r="263" spans="1:8" s="46" customFormat="1" x14ac:dyDescent="0.2">
      <c r="A263" s="7"/>
      <c r="B263" s="46" t="s">
        <v>205</v>
      </c>
      <c r="C263" s="45"/>
      <c r="D263" s="45"/>
      <c r="E263" s="45"/>
      <c r="F263" s="143"/>
      <c r="G263" s="120"/>
      <c r="H263" s="78"/>
    </row>
    <row r="264" spans="1:8" s="46" customFormat="1" x14ac:dyDescent="0.2">
      <c r="A264" s="7"/>
      <c r="B264" s="46" t="s">
        <v>133</v>
      </c>
      <c r="C264" s="45" t="s">
        <v>3</v>
      </c>
      <c r="D264" s="45">
        <v>1</v>
      </c>
      <c r="E264" s="45"/>
      <c r="F264" s="143"/>
      <c r="G264" s="112"/>
    </row>
    <row r="265" spans="1:8" s="46" customFormat="1" x14ac:dyDescent="0.2">
      <c r="A265" s="7"/>
      <c r="B265" s="46" t="s">
        <v>132</v>
      </c>
      <c r="C265" s="45" t="s">
        <v>3</v>
      </c>
      <c r="D265" s="45">
        <v>1</v>
      </c>
      <c r="E265" s="45"/>
      <c r="F265" s="143"/>
      <c r="G265" s="112"/>
      <c r="H265" s="78"/>
    </row>
    <row r="266" spans="1:8" s="46" customFormat="1" ht="12.75" customHeight="1" x14ac:dyDescent="0.2">
      <c r="A266" s="7"/>
      <c r="C266" s="45"/>
      <c r="D266" s="45"/>
      <c r="E266" s="45"/>
      <c r="F266" s="143"/>
      <c r="G266" s="123"/>
      <c r="H266" s="78"/>
    </row>
    <row r="267" spans="1:8" s="46" customFormat="1" x14ac:dyDescent="0.2">
      <c r="A267" s="7"/>
      <c r="B267" s="49" t="s">
        <v>134</v>
      </c>
      <c r="C267" s="45" t="s">
        <v>3</v>
      </c>
      <c r="D267" s="45">
        <v>1</v>
      </c>
      <c r="E267" s="45"/>
      <c r="F267" s="143"/>
      <c r="G267" s="112"/>
      <c r="H267" s="78"/>
    </row>
    <row r="268" spans="1:8" s="46" customFormat="1" x14ac:dyDescent="0.2">
      <c r="A268" s="7"/>
      <c r="B268" s="14"/>
      <c r="C268" s="45"/>
      <c r="D268" s="45"/>
      <c r="E268" s="45"/>
      <c r="F268" s="143"/>
      <c r="G268" s="120"/>
      <c r="H268" s="78"/>
    </row>
    <row r="269" spans="1:8" s="46" customFormat="1" x14ac:dyDescent="0.2">
      <c r="A269" s="7"/>
      <c r="B269" s="14" t="s">
        <v>135</v>
      </c>
      <c r="C269" s="45"/>
      <c r="D269" s="45"/>
      <c r="E269" s="45"/>
      <c r="F269" s="160"/>
      <c r="G269" s="122"/>
      <c r="H269" s="79"/>
    </row>
    <row r="270" spans="1:8" s="46" customFormat="1" x14ac:dyDescent="0.2">
      <c r="A270" s="7"/>
      <c r="B270" s="14"/>
      <c r="C270" s="45"/>
      <c r="D270" s="45"/>
      <c r="E270" s="45"/>
      <c r="F270" s="143"/>
      <c r="G270" s="120"/>
      <c r="H270" s="78"/>
    </row>
    <row r="271" spans="1:8" s="46" customFormat="1" x14ac:dyDescent="0.2">
      <c r="A271" s="7" t="s">
        <v>136</v>
      </c>
      <c r="B271" s="1" t="s">
        <v>137</v>
      </c>
      <c r="C271" s="45"/>
      <c r="D271" s="45"/>
      <c r="E271" s="45"/>
      <c r="F271" s="143"/>
      <c r="G271" s="147"/>
      <c r="H271" s="79"/>
    </row>
    <row r="272" spans="1:8" s="46" customFormat="1" x14ac:dyDescent="0.2">
      <c r="A272" s="7"/>
      <c r="B272" s="1"/>
      <c r="C272" s="45"/>
      <c r="D272" s="45"/>
      <c r="E272" s="45"/>
      <c r="F272" s="143"/>
      <c r="G272" s="147"/>
      <c r="H272" s="79"/>
    </row>
    <row r="273" spans="1:16" s="46" customFormat="1" x14ac:dyDescent="0.2">
      <c r="A273" s="7"/>
      <c r="B273" s="49" t="s">
        <v>208</v>
      </c>
      <c r="C273" s="45"/>
      <c r="D273" s="45"/>
      <c r="E273" s="45"/>
      <c r="F273" s="143"/>
      <c r="G273" s="147"/>
      <c r="H273" s="79"/>
    </row>
    <row r="274" spans="1:16" s="46" customFormat="1" x14ac:dyDescent="0.2">
      <c r="A274" s="7"/>
      <c r="B274" s="46" t="s">
        <v>209</v>
      </c>
      <c r="C274" s="45" t="s">
        <v>2</v>
      </c>
      <c r="D274" s="47">
        <v>1</v>
      </c>
      <c r="E274" s="47"/>
      <c r="F274" s="143"/>
      <c r="G274" s="112"/>
      <c r="H274" s="148"/>
      <c r="I274" s="134"/>
      <c r="J274" s="134"/>
    </row>
    <row r="275" spans="1:16" s="46" customFormat="1" x14ac:dyDescent="0.2">
      <c r="A275" s="7"/>
      <c r="C275" s="48"/>
      <c r="D275" s="48"/>
      <c r="E275" s="50"/>
      <c r="F275" s="155"/>
      <c r="G275" s="119"/>
      <c r="H275" s="78"/>
    </row>
    <row r="276" spans="1:16" s="46" customFormat="1" x14ac:dyDescent="0.2">
      <c r="A276" s="7"/>
      <c r="B276" s="49" t="s">
        <v>138</v>
      </c>
      <c r="C276" s="48"/>
      <c r="D276" s="48"/>
      <c r="E276" s="50"/>
      <c r="F276" s="155"/>
      <c r="G276" s="119"/>
      <c r="H276" s="78"/>
    </row>
    <row r="277" spans="1:16" s="46" customFormat="1" x14ac:dyDescent="0.2">
      <c r="A277" s="7"/>
      <c r="B277" s="149" t="s">
        <v>142</v>
      </c>
      <c r="C277" s="48" t="s">
        <v>3</v>
      </c>
      <c r="D277" s="48">
        <v>1</v>
      </c>
      <c r="E277" s="50"/>
      <c r="F277" s="155"/>
      <c r="G277" s="112"/>
      <c r="H277" s="78"/>
    </row>
    <row r="278" spans="1:16" s="46" customFormat="1" x14ac:dyDescent="0.2">
      <c r="A278" s="7"/>
      <c r="C278" s="45"/>
      <c r="D278" s="45"/>
      <c r="E278" s="45"/>
      <c r="F278" s="143"/>
      <c r="G278" s="147"/>
      <c r="H278" s="79"/>
    </row>
    <row r="279" spans="1:16" s="46" customFormat="1" x14ac:dyDescent="0.2">
      <c r="A279" s="7"/>
      <c r="B279" s="14" t="s">
        <v>207</v>
      </c>
      <c r="C279" s="45"/>
      <c r="D279" s="45"/>
      <c r="E279" s="45"/>
      <c r="F279" s="161"/>
      <c r="G279" s="122"/>
      <c r="H279" s="79"/>
    </row>
    <row r="280" spans="1:16" s="46" customFormat="1" x14ac:dyDescent="0.2">
      <c r="A280" s="7"/>
      <c r="C280" s="45"/>
      <c r="D280" s="45"/>
      <c r="E280" s="45"/>
      <c r="F280" s="143"/>
      <c r="G280" s="147"/>
      <c r="H280" s="79"/>
    </row>
    <row r="281" spans="1:16" s="46" customFormat="1" x14ac:dyDescent="0.2">
      <c r="A281" s="7" t="s">
        <v>139</v>
      </c>
      <c r="B281" s="187" t="s">
        <v>212</v>
      </c>
      <c r="C281" s="45"/>
      <c r="D281" s="45"/>
      <c r="E281" s="45"/>
      <c r="F281" s="174"/>
      <c r="G281" s="120"/>
      <c r="H281" s="135"/>
      <c r="I281" s="134"/>
      <c r="J281" s="80"/>
      <c r="K281" s="63"/>
      <c r="L281" s="134"/>
      <c r="M281" s="80"/>
      <c r="N281" s="63"/>
      <c r="O281" s="134"/>
      <c r="P281" s="80"/>
    </row>
    <row r="282" spans="1:16" s="46" customFormat="1" x14ac:dyDescent="0.2">
      <c r="A282" s="7"/>
      <c r="B282" s="149" t="s">
        <v>210</v>
      </c>
      <c r="C282" s="45" t="s">
        <v>2</v>
      </c>
      <c r="D282" s="45">
        <v>1</v>
      </c>
      <c r="E282" s="45"/>
      <c r="F282" s="174"/>
      <c r="G282" s="203"/>
      <c r="H282" s="135"/>
      <c r="I282" s="134"/>
      <c r="J282" s="190"/>
      <c r="K282" s="63"/>
      <c r="L282" s="134"/>
      <c r="M282" s="190"/>
      <c r="N282" s="63"/>
      <c r="O282" s="134"/>
      <c r="P282" s="190"/>
    </row>
    <row r="283" spans="1:16" s="46" customFormat="1" x14ac:dyDescent="0.2">
      <c r="A283" s="7"/>
      <c r="B283" s="149" t="s">
        <v>211</v>
      </c>
      <c r="C283" s="45" t="s">
        <v>3</v>
      </c>
      <c r="D283" s="45">
        <v>1</v>
      </c>
      <c r="E283" s="45"/>
      <c r="F283" s="174"/>
      <c r="G283" s="203"/>
      <c r="H283" s="135"/>
      <c r="I283" s="134"/>
      <c r="J283" s="190"/>
      <c r="K283" s="63"/>
      <c r="L283" s="134"/>
      <c r="M283" s="190"/>
      <c r="N283" s="63"/>
      <c r="O283" s="134"/>
      <c r="P283" s="190"/>
    </row>
    <row r="284" spans="1:16" s="46" customFormat="1" x14ac:dyDescent="0.2">
      <c r="A284" s="7"/>
      <c r="B284" s="149" t="s">
        <v>213</v>
      </c>
      <c r="C284" s="45" t="s">
        <v>3</v>
      </c>
      <c r="D284" s="45">
        <v>1</v>
      </c>
      <c r="E284" s="45"/>
      <c r="F284" s="174"/>
      <c r="G284" s="203"/>
      <c r="H284" s="135"/>
      <c r="I284" s="134"/>
      <c r="J284" s="190"/>
      <c r="K284" s="63"/>
      <c r="L284" s="134"/>
      <c r="M284" s="190"/>
      <c r="N284" s="63"/>
      <c r="O284" s="134"/>
      <c r="P284" s="190"/>
    </row>
    <row r="285" spans="1:16" s="46" customFormat="1" x14ac:dyDescent="0.2">
      <c r="A285" s="7"/>
      <c r="B285" s="188"/>
      <c r="C285" s="45"/>
      <c r="D285" s="45"/>
      <c r="E285" s="45"/>
      <c r="F285" s="174"/>
      <c r="G285" s="120"/>
      <c r="H285" s="135"/>
      <c r="I285" s="134"/>
      <c r="J285" s="80"/>
      <c r="K285" s="63"/>
      <c r="L285" s="134"/>
      <c r="M285" s="80"/>
      <c r="N285" s="63"/>
      <c r="O285" s="134"/>
      <c r="P285" s="80"/>
    </row>
    <row r="286" spans="1:16" customFormat="1" x14ac:dyDescent="0.2">
      <c r="A286" s="7"/>
      <c r="B286" s="14" t="s">
        <v>140</v>
      </c>
      <c r="C286" s="47"/>
      <c r="D286" s="47"/>
      <c r="E286" s="47"/>
      <c r="F286" s="161"/>
      <c r="G286" s="122"/>
      <c r="H286" s="148"/>
      <c r="I286" s="191"/>
      <c r="J286" s="192"/>
      <c r="K286" s="193"/>
      <c r="L286" s="191"/>
      <c r="M286" s="192"/>
      <c r="N286" s="193"/>
      <c r="O286" s="191"/>
      <c r="P286" s="192"/>
    </row>
    <row r="287" spans="1:16" customFormat="1" x14ac:dyDescent="0.2">
      <c r="A287" s="7"/>
      <c r="B287" s="1"/>
      <c r="C287" s="47"/>
      <c r="D287" s="47"/>
      <c r="E287" s="47"/>
      <c r="F287" s="189"/>
      <c r="G287" s="204"/>
      <c r="H287" s="148"/>
      <c r="I287" s="191"/>
      <c r="J287" s="194"/>
      <c r="K287" s="193"/>
      <c r="L287" s="191"/>
      <c r="M287" s="194"/>
      <c r="N287" s="193"/>
      <c r="O287" s="191"/>
      <c r="P287" s="194"/>
    </row>
    <row r="288" spans="1:16" s="46" customFormat="1" x14ac:dyDescent="0.2">
      <c r="A288" s="7" t="s">
        <v>242</v>
      </c>
      <c r="B288" s="1" t="s">
        <v>222</v>
      </c>
      <c r="C288" s="45"/>
      <c r="D288" s="45"/>
      <c r="E288" s="45"/>
      <c r="F288" s="174"/>
      <c r="G288" s="120"/>
      <c r="H288" s="135"/>
      <c r="I288" s="134"/>
      <c r="J288" s="80"/>
    </row>
    <row r="289" spans="1:10" s="46" customFormat="1" x14ac:dyDescent="0.2">
      <c r="A289" s="7"/>
      <c r="C289" s="45"/>
      <c r="D289" s="45"/>
      <c r="E289" s="45"/>
      <c r="F289" s="174"/>
      <c r="G289" s="123"/>
      <c r="H289" s="135"/>
      <c r="I289" s="134"/>
      <c r="J289" s="192"/>
    </row>
    <row r="290" spans="1:10" s="46" customFormat="1" x14ac:dyDescent="0.2">
      <c r="A290" s="7"/>
      <c r="B290" s="49" t="s">
        <v>223</v>
      </c>
      <c r="C290" s="47"/>
      <c r="D290" s="47"/>
      <c r="E290" s="47"/>
      <c r="F290" s="174"/>
      <c r="G290" s="123"/>
      <c r="H290" s="148"/>
      <c r="I290" s="134"/>
      <c r="J290" s="192"/>
    </row>
    <row r="291" spans="1:10" s="46" customFormat="1" x14ac:dyDescent="0.2">
      <c r="A291" s="7"/>
      <c r="B291" s="46" t="s">
        <v>224</v>
      </c>
      <c r="C291" s="48" t="s">
        <v>2</v>
      </c>
      <c r="D291" s="48">
        <v>1</v>
      </c>
      <c r="E291" s="48"/>
      <c r="F291" s="197"/>
      <c r="G291" s="119" t="s">
        <v>5</v>
      </c>
      <c r="H291" s="198"/>
      <c r="I291" s="199"/>
      <c r="J291" s="136"/>
    </row>
    <row r="292" spans="1:10" s="46" customFormat="1" x14ac:dyDescent="0.2">
      <c r="A292" s="7"/>
      <c r="B292" s="1"/>
      <c r="C292" s="48"/>
      <c r="D292" s="48"/>
      <c r="E292" s="48"/>
      <c r="F292" s="197"/>
      <c r="G292" s="119"/>
      <c r="H292" s="198"/>
      <c r="I292" s="199"/>
      <c r="J292" s="136"/>
    </row>
    <row r="293" spans="1:10" s="46" customFormat="1" x14ac:dyDescent="0.2">
      <c r="A293" s="7"/>
      <c r="B293" s="49" t="s">
        <v>225</v>
      </c>
      <c r="C293" s="48"/>
      <c r="D293" s="48"/>
      <c r="E293" s="48"/>
      <c r="F293" s="197"/>
      <c r="G293" s="119"/>
      <c r="H293" s="198"/>
      <c r="I293" s="199"/>
      <c r="J293" s="136"/>
    </row>
    <row r="294" spans="1:10" s="46" customFormat="1" ht="25.5" x14ac:dyDescent="0.2">
      <c r="A294" s="7"/>
      <c r="B294" s="44" t="s">
        <v>226</v>
      </c>
      <c r="C294" s="50" t="s">
        <v>3</v>
      </c>
      <c r="D294" s="48">
        <v>1</v>
      </c>
      <c r="E294" s="48"/>
      <c r="F294" s="197"/>
      <c r="G294" s="203"/>
      <c r="H294" s="198"/>
      <c r="I294" s="199"/>
      <c r="J294" s="136"/>
    </row>
    <row r="295" spans="1:10" s="46" customFormat="1" x14ac:dyDescent="0.2">
      <c r="A295" s="7"/>
      <c r="B295" s="149" t="s">
        <v>227</v>
      </c>
      <c r="C295" s="48" t="s">
        <v>3</v>
      </c>
      <c r="D295" s="48">
        <v>1</v>
      </c>
      <c r="E295" s="48"/>
      <c r="F295" s="197"/>
      <c r="G295" s="203"/>
      <c r="H295" s="198"/>
      <c r="I295" s="199"/>
      <c r="J295" s="136"/>
    </row>
    <row r="296" spans="1:10" s="46" customFormat="1" x14ac:dyDescent="0.2">
      <c r="A296" s="7"/>
      <c r="B296" s="149" t="s">
        <v>228</v>
      </c>
      <c r="C296" s="48" t="s">
        <v>3</v>
      </c>
      <c r="D296" s="48">
        <v>1</v>
      </c>
      <c r="E296" s="48"/>
      <c r="F296" s="197"/>
      <c r="G296" s="119"/>
      <c r="H296" s="198"/>
      <c r="I296" s="199"/>
      <c r="J296" s="136"/>
    </row>
    <row r="297" spans="1:10" s="46" customFormat="1" x14ac:dyDescent="0.2">
      <c r="A297" s="7"/>
      <c r="B297" s="149" t="s">
        <v>229</v>
      </c>
      <c r="C297" s="48" t="s">
        <v>3</v>
      </c>
      <c r="D297" s="48">
        <v>1</v>
      </c>
      <c r="E297" s="48"/>
      <c r="F297" s="197"/>
      <c r="G297" s="203"/>
      <c r="H297" s="198"/>
      <c r="I297" s="199"/>
      <c r="J297" s="136"/>
    </row>
    <row r="298" spans="1:10" s="46" customFormat="1" x14ac:dyDescent="0.2">
      <c r="A298" s="7"/>
      <c r="B298" s="1"/>
      <c r="C298" s="48"/>
      <c r="D298" s="48"/>
      <c r="E298" s="48"/>
      <c r="F298" s="197"/>
      <c r="G298" s="119"/>
      <c r="H298" s="198"/>
      <c r="I298" s="199"/>
      <c r="J298" s="136"/>
    </row>
    <row r="299" spans="1:10" s="46" customFormat="1" x14ac:dyDescent="0.2">
      <c r="A299" s="7"/>
      <c r="B299" s="49" t="s">
        <v>230</v>
      </c>
      <c r="C299" s="48"/>
      <c r="D299" s="48"/>
      <c r="E299" s="48"/>
      <c r="F299" s="197"/>
      <c r="G299" s="119"/>
      <c r="H299" s="198"/>
      <c r="I299" s="199"/>
      <c r="J299" s="136"/>
    </row>
    <row r="300" spans="1:10" s="46" customFormat="1" x14ac:dyDescent="0.2">
      <c r="A300" s="7"/>
      <c r="B300" s="149" t="s">
        <v>231</v>
      </c>
      <c r="C300" s="48" t="s">
        <v>2</v>
      </c>
      <c r="D300" s="48">
        <v>1</v>
      </c>
      <c r="E300" s="48"/>
      <c r="F300" s="197"/>
      <c r="G300" s="203"/>
      <c r="H300" s="198"/>
      <c r="I300" s="199"/>
      <c r="J300" s="136"/>
    </row>
    <row r="301" spans="1:10" s="46" customFormat="1" x14ac:dyDescent="0.2">
      <c r="A301" s="7"/>
      <c r="B301" s="149" t="s">
        <v>232</v>
      </c>
      <c r="C301" s="48" t="s">
        <v>2</v>
      </c>
      <c r="D301" s="48">
        <v>12</v>
      </c>
      <c r="E301" s="48"/>
      <c r="F301" s="197"/>
      <c r="G301" s="203"/>
      <c r="H301" s="198"/>
      <c r="I301" s="199"/>
      <c r="J301" s="136"/>
    </row>
    <row r="302" spans="1:10" s="46" customFormat="1" x14ac:dyDescent="0.2">
      <c r="A302" s="7"/>
      <c r="B302" s="200" t="s">
        <v>233</v>
      </c>
      <c r="C302" s="50" t="s">
        <v>2</v>
      </c>
      <c r="D302" s="48">
        <v>1</v>
      </c>
      <c r="E302" s="48"/>
      <c r="F302" s="197"/>
      <c r="G302" s="203"/>
      <c r="H302" s="198"/>
      <c r="I302" s="199"/>
      <c r="J302" s="136"/>
    </row>
    <row r="303" spans="1:10" s="46" customFormat="1" x14ac:dyDescent="0.2">
      <c r="A303" s="7"/>
      <c r="B303" s="200" t="s">
        <v>234</v>
      </c>
      <c r="C303" s="50" t="s">
        <v>2</v>
      </c>
      <c r="D303" s="48">
        <v>1</v>
      </c>
      <c r="E303" s="48"/>
      <c r="F303" s="197"/>
      <c r="G303" s="203"/>
      <c r="H303" s="198"/>
      <c r="I303" s="199"/>
      <c r="J303" s="136"/>
    </row>
    <row r="304" spans="1:10" s="46" customFormat="1" x14ac:dyDescent="0.2">
      <c r="A304" s="7"/>
      <c r="B304" s="149" t="s">
        <v>235</v>
      </c>
      <c r="C304" s="50" t="s">
        <v>2</v>
      </c>
      <c r="D304" s="48">
        <v>3</v>
      </c>
      <c r="E304" s="48"/>
      <c r="F304" s="197"/>
      <c r="G304" s="203"/>
      <c r="H304" s="198"/>
      <c r="I304" s="199"/>
      <c r="J304" s="136"/>
    </row>
    <row r="305" spans="1:10" s="46" customFormat="1" x14ac:dyDescent="0.2">
      <c r="A305" s="7"/>
      <c r="B305" s="149" t="s">
        <v>236</v>
      </c>
      <c r="C305" s="48" t="s">
        <v>2</v>
      </c>
      <c r="D305" s="48">
        <v>1</v>
      </c>
      <c r="E305" s="48"/>
      <c r="F305" s="197"/>
      <c r="G305" s="203"/>
      <c r="H305" s="198"/>
      <c r="I305" s="199"/>
      <c r="J305" s="136"/>
    </row>
    <row r="306" spans="1:10" s="46" customFormat="1" x14ac:dyDescent="0.2">
      <c r="A306" s="7"/>
      <c r="B306" s="1"/>
      <c r="C306" s="48"/>
      <c r="D306" s="48"/>
      <c r="E306" s="48"/>
      <c r="F306" s="197"/>
      <c r="G306" s="119"/>
      <c r="H306" s="198"/>
      <c r="I306" s="199"/>
      <c r="J306" s="136"/>
    </row>
    <row r="307" spans="1:10" s="46" customFormat="1" x14ac:dyDescent="0.2">
      <c r="A307" s="7"/>
      <c r="B307" s="49" t="s">
        <v>237</v>
      </c>
      <c r="C307" s="48"/>
      <c r="D307" s="48"/>
      <c r="E307" s="48"/>
      <c r="F307" s="197"/>
      <c r="G307" s="119"/>
      <c r="H307" s="198"/>
      <c r="I307" s="199"/>
      <c r="J307" s="136"/>
    </row>
    <row r="308" spans="1:10" s="46" customFormat="1" x14ac:dyDescent="0.2">
      <c r="A308" s="7"/>
      <c r="B308" s="149" t="s">
        <v>238</v>
      </c>
      <c r="C308" s="48"/>
      <c r="D308" s="48"/>
      <c r="E308" s="48"/>
      <c r="F308" s="197"/>
      <c r="G308" s="119" t="s">
        <v>5</v>
      </c>
      <c r="H308" s="198"/>
      <c r="I308" s="199"/>
      <c r="J308" s="136"/>
    </row>
    <row r="309" spans="1:10" s="46" customFormat="1" x14ac:dyDescent="0.2">
      <c r="A309" s="7"/>
      <c r="B309" s="1"/>
      <c r="C309" s="48"/>
      <c r="D309" s="48"/>
      <c r="E309" s="48"/>
      <c r="F309" s="197"/>
      <c r="G309" s="119"/>
      <c r="H309" s="198"/>
      <c r="I309" s="199"/>
      <c r="J309" s="136"/>
    </row>
    <row r="310" spans="1:10" s="46" customFormat="1" x14ac:dyDescent="0.2">
      <c r="A310" s="7"/>
      <c r="B310" s="149"/>
      <c r="C310" s="48"/>
      <c r="D310" s="48"/>
      <c r="E310" s="48"/>
      <c r="F310" s="197"/>
      <c r="G310" s="119"/>
      <c r="H310" s="198"/>
      <c r="I310" s="199"/>
      <c r="J310" s="136"/>
    </row>
    <row r="311" spans="1:10" s="46" customFormat="1" x14ac:dyDescent="0.2">
      <c r="A311" s="7"/>
      <c r="B311" s="49" t="s">
        <v>239</v>
      </c>
      <c r="C311" s="48" t="s">
        <v>3</v>
      </c>
      <c r="D311" s="48">
        <v>1</v>
      </c>
      <c r="E311" s="48"/>
      <c r="F311" s="197"/>
      <c r="G311" s="203"/>
      <c r="H311" s="198"/>
      <c r="I311" s="199"/>
      <c r="J311" s="136"/>
    </row>
    <row r="312" spans="1:10" s="46" customFormat="1" x14ac:dyDescent="0.2">
      <c r="A312" s="7"/>
      <c r="C312" s="48"/>
      <c r="D312" s="48"/>
      <c r="E312" s="48"/>
      <c r="F312" s="197"/>
      <c r="G312" s="119"/>
      <c r="H312" s="198"/>
      <c r="I312" s="199"/>
      <c r="J312" s="136"/>
    </row>
    <row r="313" spans="1:10" s="46" customFormat="1" x14ac:dyDescent="0.2">
      <c r="A313" s="7"/>
      <c r="B313" s="49" t="s">
        <v>138</v>
      </c>
      <c r="C313" s="48"/>
      <c r="D313" s="48"/>
      <c r="E313" s="48"/>
      <c r="F313" s="197"/>
      <c r="G313" s="119"/>
      <c r="H313" s="198"/>
      <c r="I313" s="199"/>
      <c r="J313" s="136"/>
    </row>
    <row r="314" spans="1:10" s="46" customFormat="1" x14ac:dyDescent="0.2">
      <c r="A314" s="7"/>
      <c r="B314" s="149" t="s">
        <v>240</v>
      </c>
      <c r="C314" s="48" t="s">
        <v>3</v>
      </c>
      <c r="D314" s="48">
        <v>1</v>
      </c>
      <c r="E314" s="48"/>
      <c r="F314" s="197"/>
      <c r="G314" s="203"/>
      <c r="H314" s="198"/>
      <c r="I314" s="199"/>
      <c r="J314" s="136"/>
    </row>
    <row r="315" spans="1:10" s="46" customFormat="1" x14ac:dyDescent="0.2">
      <c r="A315" s="7"/>
      <c r="B315" s="149" t="s">
        <v>241</v>
      </c>
      <c r="C315" s="48" t="s">
        <v>3</v>
      </c>
      <c r="D315" s="48">
        <v>1</v>
      </c>
      <c r="E315" s="48"/>
      <c r="F315" s="197"/>
      <c r="G315" s="203"/>
      <c r="H315" s="198"/>
      <c r="I315" s="199"/>
      <c r="J315" s="136"/>
    </row>
    <row r="316" spans="1:10" s="46" customFormat="1" x14ac:dyDescent="0.2">
      <c r="A316" s="7"/>
      <c r="B316" s="14"/>
      <c r="C316" s="45"/>
      <c r="D316" s="45"/>
      <c r="E316" s="45"/>
      <c r="F316" s="174"/>
      <c r="G316" s="120"/>
      <c r="H316" s="135"/>
      <c r="I316" s="134"/>
      <c r="J316" s="80"/>
    </row>
    <row r="317" spans="1:10" s="46" customFormat="1" x14ac:dyDescent="0.2">
      <c r="A317" s="7"/>
      <c r="B317" s="14" t="s">
        <v>243</v>
      </c>
      <c r="C317" s="45"/>
      <c r="D317" s="45"/>
      <c r="E317" s="45"/>
      <c r="F317" s="201"/>
      <c r="G317" s="205"/>
      <c r="H317" s="135"/>
      <c r="I317" s="134"/>
      <c r="J317" s="192"/>
    </row>
    <row r="318" spans="1:10" s="46" customFormat="1" x14ac:dyDescent="0.2">
      <c r="A318" s="7"/>
      <c r="B318" s="14"/>
      <c r="C318" s="45"/>
      <c r="D318" s="45"/>
      <c r="E318" s="45"/>
      <c r="F318" s="174"/>
      <c r="G318" s="206"/>
      <c r="H318" s="63"/>
      <c r="I318" s="134"/>
      <c r="J318" s="192"/>
    </row>
    <row r="319" spans="1:10" x14ac:dyDescent="0.2">
      <c r="A319" s="68"/>
      <c r="B319" s="71" t="s">
        <v>44</v>
      </c>
      <c r="C319" s="70"/>
      <c r="D319" s="70"/>
      <c r="E319" s="70"/>
      <c r="F319" s="159"/>
      <c r="G319" s="122"/>
    </row>
    <row r="320" spans="1:10" x14ac:dyDescent="0.2">
      <c r="A320" s="7"/>
      <c r="B320" s="14"/>
      <c r="C320" s="8"/>
      <c r="D320" s="8"/>
      <c r="E320" s="8"/>
      <c r="F320" s="144"/>
      <c r="G320" s="110"/>
    </row>
    <row r="321" spans="1:7" x14ac:dyDescent="0.2">
      <c r="A321" s="72" t="s">
        <v>108</v>
      </c>
      <c r="B321" s="73"/>
      <c r="C321" s="74"/>
      <c r="D321" s="74"/>
      <c r="E321" s="74"/>
      <c r="F321" s="162"/>
      <c r="G321" s="124"/>
    </row>
    <row r="322" spans="1:7" x14ac:dyDescent="0.2">
      <c r="A322" s="7"/>
      <c r="C322" s="8"/>
      <c r="D322" s="8"/>
      <c r="E322" s="8"/>
      <c r="F322" s="144"/>
      <c r="G322" s="110"/>
    </row>
    <row r="323" spans="1:7" x14ac:dyDescent="0.2">
      <c r="A323" s="7"/>
      <c r="B323" s="46" t="s">
        <v>94</v>
      </c>
      <c r="C323" s="45" t="s">
        <v>3</v>
      </c>
      <c r="D323" s="47">
        <v>1</v>
      </c>
      <c r="E323" s="47">
        <v>1</v>
      </c>
      <c r="F323" s="144"/>
      <c r="G323" s="114"/>
    </row>
    <row r="324" spans="1:7" x14ac:dyDescent="0.2">
      <c r="A324" s="7"/>
      <c r="B324"/>
      <c r="C324" s="47"/>
      <c r="D324" s="47"/>
      <c r="E324" s="47"/>
      <c r="F324" s="144"/>
      <c r="G324" s="114"/>
    </row>
    <row r="325" spans="1:7" x14ac:dyDescent="0.2">
      <c r="A325" s="7"/>
      <c r="B325" t="s">
        <v>95</v>
      </c>
      <c r="C325" s="45" t="s">
        <v>3</v>
      </c>
      <c r="D325" s="47">
        <v>1</v>
      </c>
      <c r="E325" s="47">
        <v>1</v>
      </c>
      <c r="F325" s="144"/>
      <c r="G325" s="125"/>
    </row>
    <row r="326" spans="1:7" x14ac:dyDescent="0.2">
      <c r="A326" s="7"/>
      <c r="B326" s="46"/>
      <c r="C326" s="45"/>
      <c r="D326" s="8"/>
      <c r="E326" s="8"/>
      <c r="F326" s="144"/>
      <c r="G326" s="114"/>
    </row>
    <row r="327" spans="1:7" x14ac:dyDescent="0.2">
      <c r="A327" s="7"/>
      <c r="B327" s="58" t="s">
        <v>86</v>
      </c>
      <c r="C327" s="46"/>
      <c r="D327" s="8"/>
      <c r="E327" s="8"/>
      <c r="F327" s="144"/>
      <c r="G327" s="114"/>
    </row>
    <row r="328" spans="1:7" x14ac:dyDescent="0.2">
      <c r="A328" s="7"/>
      <c r="B328" s="58" t="s">
        <v>87</v>
      </c>
      <c r="C328" s="46"/>
      <c r="D328" s="8"/>
      <c r="E328" s="8"/>
      <c r="F328" s="144"/>
      <c r="G328" s="114"/>
    </row>
    <row r="329" spans="1:7" x14ac:dyDescent="0.2">
      <c r="A329" s="7"/>
      <c r="B329" s="42" t="s">
        <v>61</v>
      </c>
      <c r="C329" s="17" t="s">
        <v>3</v>
      </c>
      <c r="D329" s="8">
        <v>1</v>
      </c>
      <c r="E329" s="8">
        <v>1</v>
      </c>
      <c r="F329" s="144"/>
      <c r="G329" s="114"/>
    </row>
    <row r="330" spans="1:7" x14ac:dyDescent="0.2">
      <c r="A330" s="7"/>
      <c r="B330" s="42" t="s">
        <v>62</v>
      </c>
      <c r="C330" s="17" t="s">
        <v>3</v>
      </c>
      <c r="D330" s="8">
        <v>1</v>
      </c>
      <c r="E330" s="8">
        <v>1</v>
      </c>
      <c r="F330" s="144"/>
      <c r="G330" s="114"/>
    </row>
    <row r="331" spans="1:7" ht="25.5" x14ac:dyDescent="0.2">
      <c r="A331" s="7"/>
      <c r="B331" s="150" t="s">
        <v>143</v>
      </c>
      <c r="C331" s="12" t="s">
        <v>3</v>
      </c>
      <c r="D331" s="13">
        <v>1</v>
      </c>
      <c r="E331" s="13">
        <v>1</v>
      </c>
      <c r="F331" s="154"/>
      <c r="G331" s="114"/>
    </row>
    <row r="332" spans="1:7" x14ac:dyDescent="0.2">
      <c r="A332" s="7"/>
      <c r="B332" s="42" t="s">
        <v>63</v>
      </c>
      <c r="C332" s="17" t="s">
        <v>3</v>
      </c>
      <c r="D332" s="8">
        <v>1</v>
      </c>
      <c r="E332" s="8">
        <v>1</v>
      </c>
      <c r="F332" s="144"/>
      <c r="G332" s="114"/>
    </row>
    <row r="333" spans="1:7" x14ac:dyDescent="0.2">
      <c r="A333" s="7"/>
      <c r="B333" s="42" t="s">
        <v>64</v>
      </c>
      <c r="C333" s="17" t="s">
        <v>3</v>
      </c>
      <c r="D333" s="8">
        <v>1</v>
      </c>
      <c r="E333" s="8">
        <v>1</v>
      </c>
      <c r="F333" s="144"/>
      <c r="G333" s="114"/>
    </row>
    <row r="334" spans="1:7" x14ac:dyDescent="0.2">
      <c r="A334" s="7"/>
      <c r="B334" s="42" t="s">
        <v>65</v>
      </c>
      <c r="C334" s="17" t="s">
        <v>3</v>
      </c>
      <c r="D334" s="8">
        <v>1</v>
      </c>
      <c r="E334" s="8">
        <v>1</v>
      </c>
      <c r="F334" s="144"/>
      <c r="G334" s="114"/>
    </row>
    <row r="335" spans="1:7" x14ac:dyDescent="0.2">
      <c r="A335" s="7"/>
      <c r="B335" s="42" t="s">
        <v>66</v>
      </c>
      <c r="C335" s="17" t="s">
        <v>3</v>
      </c>
      <c r="D335" s="8">
        <v>1</v>
      </c>
      <c r="E335" s="8">
        <v>1</v>
      </c>
      <c r="F335" s="144"/>
      <c r="G335" s="114"/>
    </row>
    <row r="336" spans="1:7" x14ac:dyDescent="0.2">
      <c r="A336" s="7"/>
      <c r="B336" s="42" t="s">
        <v>67</v>
      </c>
      <c r="C336" s="17" t="s">
        <v>3</v>
      </c>
      <c r="D336" s="8">
        <v>1</v>
      </c>
      <c r="E336" s="8">
        <v>1</v>
      </c>
      <c r="F336" s="144"/>
      <c r="G336" s="114"/>
    </row>
    <row r="337" spans="1:16" ht="38.25" x14ac:dyDescent="0.2">
      <c r="A337" s="7"/>
      <c r="B337" s="11" t="s">
        <v>35</v>
      </c>
      <c r="C337" s="12" t="s">
        <v>3</v>
      </c>
      <c r="D337" s="13">
        <v>1</v>
      </c>
      <c r="E337" s="13">
        <v>1</v>
      </c>
      <c r="F337" s="154"/>
      <c r="G337" s="114"/>
    </row>
    <row r="338" spans="1:16" x14ac:dyDescent="0.2">
      <c r="A338" s="7"/>
      <c r="B338" s="42" t="s">
        <v>68</v>
      </c>
      <c r="C338" s="17" t="s">
        <v>3</v>
      </c>
      <c r="D338" s="8">
        <v>1</v>
      </c>
      <c r="E338" s="8">
        <v>1</v>
      </c>
      <c r="F338" s="144"/>
      <c r="G338" s="114"/>
    </row>
    <row r="339" spans="1:16" x14ac:dyDescent="0.2">
      <c r="A339" s="7"/>
      <c r="B339" s="43" t="s">
        <v>69</v>
      </c>
      <c r="C339" s="17" t="s">
        <v>3</v>
      </c>
      <c r="D339" s="8">
        <v>1</v>
      </c>
      <c r="E339" s="8">
        <v>1</v>
      </c>
      <c r="F339" s="144"/>
      <c r="G339" s="114"/>
    </row>
    <row r="340" spans="1:16" x14ac:dyDescent="0.2">
      <c r="A340" s="7"/>
      <c r="C340" s="8"/>
      <c r="D340" s="8"/>
      <c r="E340" s="8"/>
      <c r="F340" s="144"/>
      <c r="G340" s="110"/>
    </row>
    <row r="341" spans="1:16" x14ac:dyDescent="0.2">
      <c r="A341" s="72"/>
      <c r="B341" s="75" t="s">
        <v>109</v>
      </c>
      <c r="C341" s="74"/>
      <c r="D341" s="74"/>
      <c r="E341" s="74"/>
      <c r="F341" s="162"/>
      <c r="G341" s="126"/>
    </row>
    <row r="342" spans="1:16" x14ac:dyDescent="0.2">
      <c r="A342" s="7"/>
      <c r="B342" s="14"/>
      <c r="C342" s="8"/>
      <c r="D342" s="8"/>
      <c r="E342" s="8"/>
      <c r="F342" s="144"/>
      <c r="G342" s="110"/>
    </row>
    <row r="343" spans="1:16" x14ac:dyDescent="0.2">
      <c r="A343" s="9" t="s">
        <v>45</v>
      </c>
      <c r="B343" s="10"/>
      <c r="C343" s="15"/>
      <c r="D343" s="15"/>
      <c r="E343" s="15"/>
      <c r="F343" s="163"/>
      <c r="G343" s="127"/>
    </row>
    <row r="344" spans="1:16" x14ac:dyDescent="0.2">
      <c r="A344" s="7"/>
      <c r="C344" s="8"/>
      <c r="D344" s="8"/>
      <c r="E344" s="8"/>
      <c r="F344" s="144"/>
      <c r="G344" s="110"/>
    </row>
    <row r="345" spans="1:16" x14ac:dyDescent="0.2">
      <c r="A345" s="9" t="s">
        <v>28</v>
      </c>
      <c r="B345" s="10"/>
      <c r="C345" s="15"/>
      <c r="D345" s="15"/>
      <c r="E345" s="15"/>
      <c r="F345" s="163"/>
      <c r="G345" s="127"/>
    </row>
    <row r="346" spans="1:16" x14ac:dyDescent="0.2">
      <c r="A346" s="7"/>
      <c r="C346" s="8"/>
      <c r="D346" s="8"/>
      <c r="E346" s="8"/>
      <c r="F346" s="144"/>
      <c r="G346" s="110"/>
    </row>
    <row r="347" spans="1:16" ht="13.5" thickBot="1" x14ac:dyDescent="0.25">
      <c r="A347" s="27" t="s">
        <v>46</v>
      </c>
      <c r="B347" s="28"/>
      <c r="C347" s="29"/>
      <c r="D347" s="29"/>
      <c r="E347" s="29"/>
      <c r="F347" s="164"/>
      <c r="G347" s="128"/>
    </row>
    <row r="348" spans="1:16" s="5" customFormat="1" ht="13.5" thickTop="1" x14ac:dyDescent="0.2">
      <c r="A348" s="31"/>
      <c r="B348" s="32"/>
      <c r="C348" s="33"/>
      <c r="D348" s="33"/>
      <c r="E348" s="33"/>
      <c r="F348" s="165"/>
      <c r="G348" s="129"/>
      <c r="H348" s="4"/>
      <c r="I348" s="4"/>
      <c r="J348" s="4"/>
      <c r="K348" s="4"/>
      <c r="L348" s="4"/>
      <c r="M348" s="4"/>
      <c r="N348" s="4"/>
      <c r="O348" s="4"/>
      <c r="P348" s="4"/>
    </row>
    <row r="349" spans="1:16" s="5" customFormat="1" x14ac:dyDescent="0.2">
      <c r="A349" s="34" t="s">
        <v>30</v>
      </c>
      <c r="B349" s="36"/>
      <c r="C349" s="17"/>
      <c r="D349" s="17"/>
      <c r="E349" s="17"/>
      <c r="F349" s="156"/>
      <c r="G349" s="115"/>
      <c r="H349" s="4"/>
      <c r="I349" s="4"/>
      <c r="J349" s="4"/>
      <c r="K349" s="4"/>
      <c r="L349" s="4"/>
      <c r="M349" s="4"/>
      <c r="N349" s="4"/>
      <c r="O349" s="4"/>
      <c r="P349" s="4"/>
    </row>
    <row r="350" spans="1:16" s="5" customFormat="1" x14ac:dyDescent="0.2">
      <c r="A350" s="34"/>
      <c r="B350" s="36"/>
      <c r="C350" s="17"/>
      <c r="D350" s="17"/>
      <c r="E350" s="17"/>
      <c r="F350" s="156"/>
      <c r="G350" s="115"/>
      <c r="H350" s="4"/>
      <c r="I350" s="4"/>
      <c r="J350" s="4"/>
      <c r="K350" s="4"/>
      <c r="L350" s="4"/>
      <c r="M350" s="4"/>
      <c r="N350" s="4"/>
      <c r="O350" s="4"/>
      <c r="P350" s="4"/>
    </row>
    <row r="351" spans="1:16" s="5" customFormat="1" x14ac:dyDescent="0.2">
      <c r="A351" s="34" t="s">
        <v>31</v>
      </c>
      <c r="B351" s="36"/>
      <c r="C351" s="17"/>
      <c r="D351" s="17"/>
      <c r="E351" s="17"/>
      <c r="F351" s="156"/>
      <c r="G351" s="115"/>
      <c r="H351" s="4"/>
      <c r="I351" s="4"/>
      <c r="J351" s="4"/>
      <c r="K351" s="4"/>
      <c r="L351" s="4"/>
      <c r="M351" s="4"/>
      <c r="N351" s="4"/>
      <c r="O351" s="4"/>
      <c r="P351" s="4"/>
    </row>
    <row r="352" spans="1:16" s="5" customFormat="1" x14ac:dyDescent="0.2">
      <c r="A352" s="34"/>
      <c r="B352" s="36"/>
      <c r="C352" s="17"/>
      <c r="D352" s="17"/>
      <c r="E352" s="17"/>
      <c r="F352" s="156"/>
      <c r="G352" s="115"/>
      <c r="H352" s="4"/>
      <c r="I352" s="4"/>
      <c r="J352" s="4"/>
      <c r="K352" s="4"/>
      <c r="L352" s="4"/>
      <c r="M352" s="4"/>
      <c r="N352" s="4"/>
      <c r="O352" s="4"/>
      <c r="P352" s="4"/>
    </row>
    <row r="353" spans="1:16" s="5" customFormat="1" x14ac:dyDescent="0.2">
      <c r="A353" s="34" t="s">
        <v>32</v>
      </c>
      <c r="B353" s="36"/>
      <c r="C353" s="17"/>
      <c r="D353" s="17"/>
      <c r="E353" s="17"/>
      <c r="F353" s="156"/>
      <c r="G353" s="115"/>
      <c r="H353" s="4"/>
      <c r="I353" s="4"/>
      <c r="J353" s="4"/>
      <c r="K353" s="4"/>
      <c r="L353" s="4"/>
      <c r="M353" s="4"/>
      <c r="N353" s="4"/>
      <c r="O353" s="4"/>
      <c r="P353" s="4"/>
    </row>
    <row r="354" spans="1:16" s="5" customFormat="1" x14ac:dyDescent="0.2">
      <c r="A354" s="34"/>
      <c r="B354" s="36"/>
      <c r="C354" s="17"/>
      <c r="D354" s="17"/>
      <c r="E354" s="17"/>
      <c r="F354" s="156"/>
      <c r="G354" s="115"/>
      <c r="H354" s="4"/>
      <c r="I354" s="4"/>
      <c r="J354" s="4"/>
      <c r="K354" s="4"/>
      <c r="L354" s="4"/>
      <c r="M354" s="4"/>
      <c r="N354" s="4"/>
      <c r="O354" s="4"/>
      <c r="P354" s="4"/>
    </row>
    <row r="355" spans="1:16" s="5" customFormat="1" ht="12.75" customHeight="1" x14ac:dyDescent="0.2">
      <c r="A355" s="34"/>
      <c r="B355" s="36"/>
      <c r="C355" s="17"/>
      <c r="D355" s="17"/>
      <c r="E355" s="17"/>
      <c r="F355" s="156"/>
      <c r="G355" s="115"/>
      <c r="H355" s="4"/>
      <c r="I355" s="4"/>
      <c r="J355" s="4"/>
      <c r="K355" s="4"/>
      <c r="L355" s="4"/>
      <c r="M355" s="4"/>
      <c r="N355" s="4"/>
      <c r="O355" s="4"/>
      <c r="P355" s="4"/>
    </row>
    <row r="356" spans="1:16" s="5" customFormat="1" ht="12.75" customHeight="1" x14ac:dyDescent="0.2">
      <c r="A356" s="34"/>
      <c r="B356" s="36"/>
      <c r="C356" s="17"/>
      <c r="D356" s="17"/>
      <c r="E356" s="17"/>
      <c r="F356" s="156"/>
      <c r="G356" s="115"/>
      <c r="H356" s="4"/>
      <c r="I356" s="4"/>
      <c r="J356" s="4"/>
      <c r="K356" s="4"/>
      <c r="L356" s="4"/>
      <c r="M356" s="4"/>
      <c r="N356" s="4"/>
      <c r="O356" s="4"/>
      <c r="P356" s="4"/>
    </row>
    <row r="357" spans="1:16" s="5" customFormat="1" ht="13.5" thickBot="1" x14ac:dyDescent="0.25">
      <c r="A357" s="37"/>
      <c r="B357" s="38"/>
      <c r="C357" s="39"/>
      <c r="D357" s="39"/>
      <c r="E357" s="39"/>
      <c r="F357" s="166"/>
      <c r="G357" s="130"/>
      <c r="H357" s="4"/>
      <c r="I357" s="4"/>
      <c r="J357" s="4"/>
      <c r="K357" s="4"/>
      <c r="L357" s="4"/>
      <c r="M357" s="4"/>
      <c r="N357" s="4"/>
      <c r="O357" s="4"/>
      <c r="P357" s="4"/>
    </row>
    <row r="358" spans="1:16" s="5" customFormat="1" ht="13.5" thickTop="1" x14ac:dyDescent="0.2">
      <c r="A358" s="59"/>
      <c r="B358" s="35"/>
      <c r="C358" s="40"/>
      <c r="D358" s="41"/>
      <c r="E358" s="41"/>
      <c r="F358" s="152"/>
      <c r="G358" s="131"/>
      <c r="H358" s="4"/>
      <c r="I358" s="4"/>
      <c r="J358" s="4"/>
      <c r="K358" s="4"/>
      <c r="L358" s="4"/>
      <c r="M358" s="4"/>
      <c r="N358" s="4"/>
      <c r="O358" s="4"/>
      <c r="P358" s="4"/>
    </row>
    <row r="359" spans="1:16" x14ac:dyDescent="0.2">
      <c r="B359" s="1" t="s">
        <v>91</v>
      </c>
      <c r="C359" s="63"/>
      <c r="D359" s="63"/>
      <c r="E359" s="63"/>
      <c r="F359" s="167"/>
      <c r="G359" s="132"/>
    </row>
    <row r="360" spans="1:16" x14ac:dyDescent="0.2">
      <c r="B360" s="1" t="s">
        <v>92</v>
      </c>
      <c r="C360" s="63"/>
      <c r="D360" s="63"/>
      <c r="E360" s="63"/>
      <c r="F360" s="167"/>
      <c r="G360" s="132"/>
    </row>
    <row r="361" spans="1:16" x14ac:dyDescent="0.2">
      <c r="B361" s="1" t="s">
        <v>93</v>
      </c>
      <c r="C361" s="63"/>
      <c r="D361" s="63"/>
      <c r="E361" s="63"/>
      <c r="F361" s="167"/>
      <c r="G361" s="132"/>
    </row>
    <row r="362" spans="1:16" x14ac:dyDescent="0.2">
      <c r="B362" s="2"/>
      <c r="C362" s="41"/>
      <c r="D362" s="41"/>
      <c r="E362" s="41"/>
      <c r="F362" s="152"/>
      <c r="G362" s="131"/>
    </row>
  </sheetData>
  <mergeCells count="9">
    <mergeCell ref="A4:D4"/>
    <mergeCell ref="A6:G6"/>
    <mergeCell ref="A7:G7"/>
    <mergeCell ref="A9:B12"/>
    <mergeCell ref="E9:E12"/>
    <mergeCell ref="F9:F12"/>
    <mergeCell ref="G9:G12"/>
    <mergeCell ref="C9:C12"/>
    <mergeCell ref="D9:D12"/>
  </mergeCells>
  <printOptions horizontalCentered="1"/>
  <pageMargins left="0.19685039370078741" right="0.19685039370078741" top="0.59055118110236227" bottom="0.59055118110236227" header="0.51181102362204722" footer="0.19685039370078741"/>
  <pageSetup paperSize="9" scale="84" fitToHeight="5" orientation="portrait" r:id="rId1"/>
  <headerFooter alignWithMargins="0">
    <oddFooter>&amp;R&amp;8&amp;P/&amp;N</oddFooter>
  </headerFooter>
  <rowBreaks count="1" manualBreakCount="1">
    <brk id="20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66"/>
  <sheetViews>
    <sheetView view="pageBreakPreview" zoomScaleNormal="100" zoomScaleSheetLayoutView="100" workbookViewId="0">
      <selection activeCell="E30" sqref="E30"/>
    </sheetView>
  </sheetViews>
  <sheetFormatPr baseColWidth="10" defaultRowHeight="12.75" x14ac:dyDescent="0.2"/>
  <cols>
    <col min="1" max="1" width="4.42578125" style="1" customWidth="1"/>
    <col min="2" max="2" width="58.28515625" style="46" customWidth="1"/>
    <col min="3" max="3" width="6.140625" style="63" customWidth="1"/>
    <col min="4" max="5" width="6" style="46" customWidth="1"/>
    <col min="6" max="6" width="10" style="46" customWidth="1"/>
    <col min="7" max="7" width="12.7109375" style="101" customWidth="1"/>
    <col min="8" max="8" width="11.42578125" style="78"/>
    <col min="9" max="9" width="11.7109375" style="46" bestFit="1" customWidth="1"/>
    <col min="10" max="16384" width="11.42578125" style="46"/>
  </cols>
  <sheetData>
    <row r="1" spans="1:7" ht="13.5" thickTop="1" x14ac:dyDescent="0.2">
      <c r="A1" s="233" t="str">
        <f>DPGF!A1:D1</f>
        <v>Maître d'ouvrage : UGECAM CENTRE</v>
      </c>
      <c r="B1" s="234"/>
      <c r="C1" s="234"/>
      <c r="D1" s="234"/>
      <c r="E1" s="234"/>
      <c r="F1" s="234"/>
      <c r="G1" s="235"/>
    </row>
    <row r="2" spans="1:7" x14ac:dyDescent="0.2">
      <c r="A2" s="207" t="str">
        <f>DPGF!A2:D2</f>
        <v>Réhabilitation du pavillon du Siège de l'UGECAM ALPC</v>
      </c>
      <c r="B2" s="208"/>
      <c r="C2" s="208"/>
      <c r="D2" s="208"/>
      <c r="E2" s="208"/>
      <c r="F2" s="208"/>
      <c r="G2" s="236"/>
    </row>
    <row r="3" spans="1:7" x14ac:dyDescent="0.2">
      <c r="A3" s="7"/>
      <c r="G3" s="96"/>
    </row>
    <row r="4" spans="1:7" x14ac:dyDescent="0.2">
      <c r="A4" s="207" t="str">
        <f>DPGF!A4:D4</f>
        <v>Lot : ELECTRICITE - Courants Forts et Faibles</v>
      </c>
      <c r="B4" s="208"/>
      <c r="C4" s="208"/>
      <c r="D4" s="208"/>
      <c r="E4" s="208"/>
      <c r="F4" s="208"/>
      <c r="G4" s="236"/>
    </row>
    <row r="5" spans="1:7" x14ac:dyDescent="0.2">
      <c r="A5" s="7"/>
      <c r="G5" s="96"/>
    </row>
    <row r="6" spans="1:7" ht="18" x14ac:dyDescent="0.25">
      <c r="A6" s="209" t="s">
        <v>73</v>
      </c>
      <c r="B6" s="210"/>
      <c r="C6" s="210"/>
      <c r="D6" s="210"/>
      <c r="E6" s="210"/>
      <c r="F6" s="210"/>
      <c r="G6" s="211"/>
    </row>
    <row r="7" spans="1:7" x14ac:dyDescent="0.2">
      <c r="A7" s="212"/>
      <c r="B7" s="213"/>
      <c r="C7" s="213"/>
      <c r="D7" s="213"/>
      <c r="E7" s="213"/>
      <c r="F7" s="213"/>
      <c r="G7" s="214"/>
    </row>
    <row r="8" spans="1:7" ht="13.5" thickBot="1" x14ac:dyDescent="0.25">
      <c r="A8" s="7"/>
      <c r="D8" s="63"/>
      <c r="E8" s="63"/>
      <c r="F8" s="63"/>
      <c r="G8" s="97"/>
    </row>
    <row r="9" spans="1:7" ht="13.5" customHeight="1" thickTop="1" x14ac:dyDescent="0.2">
      <c r="A9" s="215" t="s">
        <v>0</v>
      </c>
      <c r="B9" s="237"/>
      <c r="C9" s="221"/>
      <c r="D9" s="221"/>
      <c r="E9" s="221"/>
      <c r="F9" s="221"/>
      <c r="G9" s="230"/>
    </row>
    <row r="10" spans="1:7" x14ac:dyDescent="0.2">
      <c r="A10" s="238"/>
      <c r="B10" s="239"/>
      <c r="C10" s="242"/>
      <c r="D10" s="242"/>
      <c r="E10" s="242"/>
      <c r="F10" s="242"/>
      <c r="G10" s="231"/>
    </row>
    <row r="11" spans="1:7" x14ac:dyDescent="0.2">
      <c r="A11" s="238"/>
      <c r="B11" s="239"/>
      <c r="C11" s="242"/>
      <c r="D11" s="242"/>
      <c r="E11" s="242"/>
      <c r="F11" s="242"/>
      <c r="G11" s="231"/>
    </row>
    <row r="12" spans="1:7" x14ac:dyDescent="0.2">
      <c r="A12" s="240"/>
      <c r="B12" s="241"/>
      <c r="C12" s="243"/>
      <c r="D12" s="243"/>
      <c r="E12" s="243"/>
      <c r="F12" s="243"/>
      <c r="G12" s="232"/>
    </row>
    <row r="13" spans="1:7" x14ac:dyDescent="0.2">
      <c r="A13" s="7"/>
      <c r="C13" s="45"/>
      <c r="D13" s="45"/>
      <c r="E13" s="45"/>
      <c r="F13" s="45"/>
      <c r="G13" s="81"/>
    </row>
    <row r="14" spans="1:7" x14ac:dyDescent="0.2">
      <c r="A14" s="9" t="str">
        <f>DPGF!A18</f>
        <v>3.1</v>
      </c>
      <c r="B14" s="52" t="str">
        <f>DPGF!B18</f>
        <v>DEPOSES ET NEUTRALISATIONS</v>
      </c>
      <c r="C14" s="83"/>
      <c r="D14" s="83"/>
      <c r="E14" s="83"/>
      <c r="F14" s="83"/>
      <c r="G14" s="16"/>
    </row>
    <row r="15" spans="1:7" x14ac:dyDescent="0.2">
      <c r="A15" s="7"/>
      <c r="B15" s="1"/>
      <c r="C15" s="45"/>
      <c r="D15" s="45"/>
      <c r="E15" s="45"/>
      <c r="F15" s="45"/>
      <c r="G15" s="81"/>
    </row>
    <row r="16" spans="1:7" x14ac:dyDescent="0.2">
      <c r="A16" s="9" t="str">
        <f>DPGF!A26</f>
        <v>3.2</v>
      </c>
      <c r="B16" s="52" t="str">
        <f>DPGF!B26</f>
        <v>INSTALLATION DE CHANTIER</v>
      </c>
      <c r="C16" s="83"/>
      <c r="D16" s="83"/>
      <c r="E16" s="83"/>
      <c r="F16" s="83"/>
      <c r="G16" s="16"/>
    </row>
    <row r="17" spans="1:7" x14ac:dyDescent="0.2">
      <c r="A17" s="7"/>
      <c r="B17" s="1"/>
      <c r="C17" s="45"/>
      <c r="D17" s="45"/>
      <c r="E17" s="45"/>
      <c r="F17" s="45"/>
      <c r="G17" s="81"/>
    </row>
    <row r="18" spans="1:7" x14ac:dyDescent="0.2">
      <c r="A18" s="9" t="str">
        <f>DPGF!A44</f>
        <v>3.3</v>
      </c>
      <c r="B18" s="52" t="str">
        <f>DPGF!B44</f>
        <v>ORIGINE DES INSTALLATIONS</v>
      </c>
      <c r="C18" s="83"/>
      <c r="D18" s="83"/>
      <c r="E18" s="83"/>
      <c r="F18" s="83"/>
      <c r="G18" s="16" t="s">
        <v>5</v>
      </c>
    </row>
    <row r="19" spans="1:7" x14ac:dyDescent="0.2">
      <c r="A19" s="7"/>
      <c r="B19" s="1"/>
      <c r="C19" s="45"/>
      <c r="D19" s="45"/>
      <c r="E19" s="45"/>
      <c r="F19" s="45"/>
      <c r="G19" s="81"/>
    </row>
    <row r="20" spans="1:7" x14ac:dyDescent="0.2">
      <c r="A20" s="9" t="str">
        <f>DPGF!A46</f>
        <v>3.4.</v>
      </c>
      <c r="B20" s="52" t="str">
        <f>DPGF!B46</f>
        <v>PRISE DE TERRE ET LIAISONS EQUIPOTENTIELLES</v>
      </c>
      <c r="C20" s="83"/>
      <c r="D20" s="83"/>
      <c r="E20" s="83"/>
      <c r="F20" s="83"/>
      <c r="G20" s="16"/>
    </row>
    <row r="21" spans="1:7" x14ac:dyDescent="0.2">
      <c r="A21" s="7"/>
      <c r="B21" s="1"/>
      <c r="C21" s="45"/>
      <c r="D21" s="45"/>
      <c r="E21" s="45"/>
      <c r="F21" s="45"/>
      <c r="G21" s="81"/>
    </row>
    <row r="22" spans="1:7" x14ac:dyDescent="0.2">
      <c r="A22" s="9" t="str">
        <f>DPGF!A54</f>
        <v>3.5.</v>
      </c>
      <c r="B22" s="52" t="str">
        <f>DPGF!B54</f>
        <v>ALIMENTATION SANS INTERRUPTION</v>
      </c>
      <c r="C22" s="83"/>
      <c r="D22" s="83"/>
      <c r="E22" s="83"/>
      <c r="F22" s="83"/>
      <c r="G22" s="16"/>
    </row>
    <row r="23" spans="1:7" x14ac:dyDescent="0.2">
      <c r="A23" s="7"/>
      <c r="B23" s="1"/>
      <c r="C23" s="45"/>
      <c r="D23" s="45"/>
      <c r="E23" s="45"/>
      <c r="F23" s="45"/>
      <c r="G23" s="81"/>
    </row>
    <row r="24" spans="1:7" x14ac:dyDescent="0.2">
      <c r="A24" s="9" t="str">
        <f>DPGF!A70</f>
        <v>3.6.</v>
      </c>
      <c r="B24" s="52" t="str">
        <f>DPGF!B70</f>
        <v>ARMOIRE DE DISTRIBUTION ELECTRIQUE</v>
      </c>
      <c r="C24" s="83"/>
      <c r="D24" s="83"/>
      <c r="E24" s="83"/>
      <c r="F24" s="83"/>
      <c r="G24" s="16"/>
    </row>
    <row r="25" spans="1:7" x14ac:dyDescent="0.2">
      <c r="A25" s="7"/>
      <c r="B25" s="1"/>
      <c r="C25" s="45"/>
      <c r="D25" s="45"/>
      <c r="E25" s="45"/>
      <c r="F25" s="45"/>
      <c r="G25" s="81"/>
    </row>
    <row r="26" spans="1:7" x14ac:dyDescent="0.2">
      <c r="A26" s="9" t="str">
        <f>DPGF!A85</f>
        <v>3.7.</v>
      </c>
      <c r="B26" s="52" t="str">
        <f>DPGF!B85</f>
        <v>DISTRIBUTIONS</v>
      </c>
      <c r="C26" s="83"/>
      <c r="D26" s="83"/>
      <c r="E26" s="83"/>
      <c r="F26" s="83"/>
      <c r="G26" s="16"/>
    </row>
    <row r="27" spans="1:7" x14ac:dyDescent="0.2">
      <c r="A27" s="7"/>
      <c r="B27" s="1"/>
      <c r="C27" s="45"/>
      <c r="D27" s="45"/>
      <c r="E27" s="45"/>
      <c r="F27" s="45"/>
      <c r="G27" s="81"/>
    </row>
    <row r="28" spans="1:7" x14ac:dyDescent="0.2">
      <c r="A28" s="9" t="str">
        <f>DPGF!A119</f>
        <v>3.8.</v>
      </c>
      <c r="B28" s="52" t="str">
        <f>DPGF!B119</f>
        <v>EQUIPEMENTS DES LOCAUX</v>
      </c>
      <c r="C28" s="83"/>
      <c r="D28" s="83"/>
      <c r="E28" s="83"/>
      <c r="F28" s="83"/>
      <c r="G28" s="16"/>
    </row>
    <row r="29" spans="1:7" x14ac:dyDescent="0.2">
      <c r="A29" s="7"/>
      <c r="B29" s="1"/>
      <c r="C29" s="45"/>
      <c r="D29" s="45"/>
      <c r="E29" s="45"/>
      <c r="F29" s="45"/>
      <c r="G29" s="81"/>
    </row>
    <row r="30" spans="1:7" x14ac:dyDescent="0.2">
      <c r="A30" s="9" t="str">
        <f>DPGF!A203</f>
        <v>3.9.</v>
      </c>
      <c r="B30" s="52" t="str">
        <f>DPGF!B203</f>
        <v>ECLAIRAGE DE SECURITE</v>
      </c>
      <c r="C30" s="83"/>
      <c r="D30" s="83"/>
      <c r="E30" s="83"/>
      <c r="F30" s="83"/>
      <c r="G30" s="16"/>
    </row>
    <row r="31" spans="1:7" x14ac:dyDescent="0.2">
      <c r="A31" s="7"/>
      <c r="B31" s="1"/>
      <c r="C31" s="45"/>
      <c r="D31" s="45"/>
      <c r="E31" s="45"/>
      <c r="F31" s="45"/>
      <c r="G31" s="81"/>
    </row>
    <row r="32" spans="1:7" x14ac:dyDescent="0.2">
      <c r="A32" s="9" t="str">
        <f>DPGF!A217</f>
        <v>3.10.</v>
      </c>
      <c r="B32" s="52" t="str">
        <f>DPGF!B217</f>
        <v>CHAUFFAGE ELECTRIQUE</v>
      </c>
      <c r="C32" s="83"/>
      <c r="D32" s="83"/>
      <c r="E32" s="83"/>
      <c r="F32" s="83"/>
      <c r="G32" s="16"/>
    </row>
    <row r="33" spans="1:9" x14ac:dyDescent="0.2">
      <c r="A33" s="7"/>
      <c r="B33" s="1"/>
      <c r="C33" s="45"/>
      <c r="D33" s="45"/>
      <c r="E33" s="45"/>
      <c r="F33" s="45"/>
      <c r="G33" s="81"/>
    </row>
    <row r="34" spans="1:9" x14ac:dyDescent="0.2">
      <c r="A34" s="9" t="str">
        <f>DPGF!A238</f>
        <v>4.1.</v>
      </c>
      <c r="B34" s="52" t="str">
        <f>DPGF!B238</f>
        <v>INFORMATIQUE (RESEAU VDI)</v>
      </c>
      <c r="C34" s="83"/>
      <c r="D34" s="83"/>
      <c r="E34" s="83"/>
      <c r="F34" s="83"/>
      <c r="G34" s="16"/>
    </row>
    <row r="35" spans="1:9" x14ac:dyDescent="0.2">
      <c r="A35" s="7"/>
      <c r="B35" s="1"/>
      <c r="C35" s="45"/>
      <c r="D35" s="45"/>
      <c r="E35" s="45"/>
      <c r="F35" s="45"/>
      <c r="G35" s="81"/>
    </row>
    <row r="36" spans="1:9" x14ac:dyDescent="0.2">
      <c r="A36" s="9" t="str">
        <f>DPGF!A255</f>
        <v>4.2.</v>
      </c>
      <c r="B36" s="52" t="str">
        <f>DPGF!B255</f>
        <v>ALARME INCENDIE</v>
      </c>
      <c r="C36" s="83"/>
      <c r="D36" s="83"/>
      <c r="E36" s="83"/>
      <c r="F36" s="83"/>
      <c r="G36" s="16"/>
    </row>
    <row r="37" spans="1:9" x14ac:dyDescent="0.2">
      <c r="A37" s="7"/>
      <c r="B37" s="1"/>
      <c r="C37" s="45"/>
      <c r="D37" s="45"/>
      <c r="E37" s="45"/>
      <c r="F37" s="45"/>
      <c r="G37" s="81"/>
    </row>
    <row r="38" spans="1:9" x14ac:dyDescent="0.2">
      <c r="A38" s="9" t="str">
        <f>DPGF!A271</f>
        <v>4.3.</v>
      </c>
      <c r="B38" s="52" t="str">
        <f>DPGF!B271</f>
        <v>CONTRÔLE D'ACCES</v>
      </c>
      <c r="C38" s="83"/>
      <c r="D38" s="83"/>
      <c r="E38" s="83"/>
      <c r="F38" s="83"/>
      <c r="G38" s="16"/>
    </row>
    <row r="39" spans="1:9" x14ac:dyDescent="0.2">
      <c r="A39" s="7"/>
      <c r="B39" s="1"/>
      <c r="C39" s="45"/>
      <c r="D39" s="45"/>
      <c r="E39" s="45"/>
      <c r="F39" s="45"/>
      <c r="G39" s="81"/>
    </row>
    <row r="40" spans="1:9" x14ac:dyDescent="0.2">
      <c r="A40" s="9" t="str">
        <f>DPGF!A281</f>
        <v>4.4.</v>
      </c>
      <c r="B40" s="195" t="str">
        <f>DPGF!B281</f>
        <v>SONNERIE LIVRAISON</v>
      </c>
      <c r="C40" s="83"/>
      <c r="D40" s="83"/>
      <c r="E40" s="83"/>
      <c r="F40" s="83"/>
      <c r="G40" s="16"/>
    </row>
    <row r="41" spans="1:9" x14ac:dyDescent="0.2">
      <c r="A41" s="7"/>
      <c r="B41" s="1"/>
      <c r="C41" s="45"/>
      <c r="D41" s="45"/>
      <c r="E41" s="45"/>
      <c r="F41" s="45"/>
      <c r="G41" s="81"/>
    </row>
    <row r="42" spans="1:9" x14ac:dyDescent="0.2">
      <c r="A42" s="9" t="str">
        <f>DPGF!A288</f>
        <v>4.5.</v>
      </c>
      <c r="B42" s="195" t="s">
        <v>244</v>
      </c>
      <c r="C42" s="83"/>
      <c r="D42" s="83"/>
      <c r="E42" s="83"/>
      <c r="F42" s="83"/>
      <c r="G42" s="16"/>
    </row>
    <row r="43" spans="1:9" x14ac:dyDescent="0.2">
      <c r="A43" s="7"/>
      <c r="B43" s="1"/>
      <c r="C43" s="45"/>
      <c r="D43" s="45"/>
      <c r="E43" s="45"/>
      <c r="F43" s="45"/>
      <c r="G43" s="81"/>
    </row>
    <row r="44" spans="1:9" x14ac:dyDescent="0.2">
      <c r="A44" s="9" t="str">
        <f>DPGF!A321</f>
        <v>V - DESCRIPTION DES OUVRAGES - DIVERS</v>
      </c>
      <c r="B44" s="52"/>
      <c r="C44" s="83"/>
      <c r="D44" s="83"/>
      <c r="E44" s="83"/>
      <c r="F44" s="83"/>
      <c r="G44" s="16"/>
    </row>
    <row r="45" spans="1:9" x14ac:dyDescent="0.2">
      <c r="A45" s="7"/>
      <c r="B45" s="1"/>
      <c r="C45" s="45"/>
      <c r="D45" s="45"/>
      <c r="E45" s="45"/>
      <c r="F45" s="45"/>
      <c r="G45" s="81"/>
    </row>
    <row r="46" spans="1:9" x14ac:dyDescent="0.2">
      <c r="A46" s="7"/>
      <c r="B46" s="51"/>
      <c r="C46" s="45"/>
      <c r="D46" s="45"/>
      <c r="E46" s="45"/>
      <c r="F46" s="45"/>
      <c r="G46" s="81"/>
    </row>
    <row r="47" spans="1:9" x14ac:dyDescent="0.2">
      <c r="A47" s="9" t="s">
        <v>45</v>
      </c>
      <c r="B47" s="82"/>
      <c r="C47" s="83"/>
      <c r="D47" s="83"/>
      <c r="E47" s="83"/>
      <c r="F47" s="83"/>
      <c r="G47" s="16"/>
      <c r="H47" s="79"/>
      <c r="I47" s="98"/>
    </row>
    <row r="48" spans="1:9" x14ac:dyDescent="0.2">
      <c r="A48" s="7"/>
      <c r="C48" s="45"/>
      <c r="D48" s="45"/>
      <c r="E48" s="45"/>
      <c r="F48" s="45"/>
      <c r="G48" s="81"/>
    </row>
    <row r="49" spans="1:22" x14ac:dyDescent="0.2">
      <c r="A49" s="9" t="s">
        <v>28</v>
      </c>
      <c r="B49" s="82"/>
      <c r="C49" s="83"/>
      <c r="D49" s="83"/>
      <c r="E49" s="83"/>
      <c r="F49" s="83"/>
      <c r="G49" s="16"/>
    </row>
    <row r="50" spans="1:22" x14ac:dyDescent="0.2">
      <c r="A50" s="7"/>
      <c r="C50" s="45"/>
      <c r="D50" s="45"/>
      <c r="E50" s="45"/>
      <c r="F50" s="45"/>
      <c r="G50" s="81"/>
    </row>
    <row r="51" spans="1:22" ht="13.5" thickBot="1" x14ac:dyDescent="0.25">
      <c r="A51" s="27" t="s">
        <v>46</v>
      </c>
      <c r="B51" s="84"/>
      <c r="C51" s="85"/>
      <c r="D51" s="85"/>
      <c r="E51" s="85"/>
      <c r="F51" s="85"/>
      <c r="G51" s="30"/>
    </row>
    <row r="52" spans="1:22" s="78" customFormat="1" x14ac:dyDescent="0.2">
      <c r="A52" s="86"/>
      <c r="B52" s="87"/>
      <c r="C52" s="88"/>
      <c r="D52" s="88"/>
      <c r="E52" s="88"/>
      <c r="F52" s="88"/>
      <c r="G52" s="89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</row>
    <row r="53" spans="1:22" s="78" customFormat="1" x14ac:dyDescent="0.2">
      <c r="A53" s="90" t="s">
        <v>30</v>
      </c>
      <c r="B53" s="91"/>
      <c r="C53" s="45"/>
      <c r="D53" s="45"/>
      <c r="E53" s="45"/>
      <c r="F53" s="45"/>
      <c r="G53" s="81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</row>
    <row r="54" spans="1:22" s="78" customFormat="1" x14ac:dyDescent="0.2">
      <c r="A54" s="90"/>
      <c r="B54" s="91"/>
      <c r="C54" s="45"/>
      <c r="D54" s="45"/>
      <c r="E54" s="45"/>
      <c r="F54" s="45"/>
      <c r="G54" s="81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</row>
    <row r="55" spans="1:22" s="78" customFormat="1" x14ac:dyDescent="0.2">
      <c r="A55" s="90" t="s">
        <v>31</v>
      </c>
      <c r="B55" s="91"/>
      <c r="C55" s="45"/>
      <c r="D55" s="45"/>
      <c r="E55" s="45"/>
      <c r="F55" s="45"/>
      <c r="G55" s="81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</row>
    <row r="56" spans="1:22" s="78" customFormat="1" x14ac:dyDescent="0.2">
      <c r="A56" s="90"/>
      <c r="B56" s="91"/>
      <c r="C56" s="45"/>
      <c r="D56" s="45"/>
      <c r="E56" s="45"/>
      <c r="F56" s="45"/>
      <c r="G56" s="81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</row>
    <row r="57" spans="1:22" s="78" customFormat="1" x14ac:dyDescent="0.2">
      <c r="A57" s="90" t="s">
        <v>32</v>
      </c>
      <c r="B57" s="91"/>
      <c r="C57" s="45"/>
      <c r="D57" s="45"/>
      <c r="E57" s="45"/>
      <c r="F57" s="45"/>
      <c r="G57" s="81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</row>
    <row r="58" spans="1:22" s="78" customFormat="1" x14ac:dyDescent="0.2">
      <c r="A58" s="90"/>
      <c r="B58" s="91"/>
      <c r="C58" s="45"/>
      <c r="D58" s="45"/>
      <c r="E58" s="45"/>
      <c r="F58" s="45"/>
      <c r="G58" s="81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</row>
    <row r="59" spans="1:22" s="78" customFormat="1" x14ac:dyDescent="0.2">
      <c r="A59" s="90"/>
      <c r="B59" s="91"/>
      <c r="C59" s="45"/>
      <c r="D59" s="45"/>
      <c r="E59" s="45"/>
      <c r="F59" s="45"/>
      <c r="G59" s="81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</row>
    <row r="60" spans="1:22" s="78" customFormat="1" x14ac:dyDescent="0.2">
      <c r="A60" s="90"/>
      <c r="B60" s="91"/>
      <c r="C60" s="45"/>
      <c r="D60" s="45"/>
      <c r="E60" s="45"/>
      <c r="F60" s="45"/>
      <c r="G60" s="81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</row>
    <row r="61" spans="1:22" s="78" customFormat="1" ht="13.5" thickBot="1" x14ac:dyDescent="0.25">
      <c r="A61" s="92"/>
      <c r="B61" s="93"/>
      <c r="C61" s="94"/>
      <c r="D61" s="94"/>
      <c r="E61" s="94"/>
      <c r="F61" s="94"/>
      <c r="G61" s="95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</row>
    <row r="62" spans="1:22" s="78" customFormat="1" x14ac:dyDescent="0.2">
      <c r="A62" s="99"/>
      <c r="B62" s="46"/>
      <c r="C62" s="100"/>
      <c r="D62" s="63"/>
      <c r="E62" s="63"/>
      <c r="F62" s="63"/>
      <c r="G62" s="80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</row>
    <row r="63" spans="1:22" x14ac:dyDescent="0.2">
      <c r="B63" s="1" t="s">
        <v>91</v>
      </c>
      <c r="D63" s="63"/>
      <c r="E63" s="63"/>
      <c r="F63" s="63"/>
      <c r="G63" s="63"/>
    </row>
    <row r="64" spans="1:22" x14ac:dyDescent="0.2">
      <c r="B64" s="1" t="s">
        <v>92</v>
      </c>
      <c r="D64" s="63"/>
      <c r="E64" s="63"/>
      <c r="F64" s="63"/>
      <c r="G64" s="63"/>
    </row>
    <row r="65" spans="2:7" x14ac:dyDescent="0.2">
      <c r="B65" s="1" t="s">
        <v>93</v>
      </c>
      <c r="D65" s="63"/>
      <c r="E65" s="63"/>
      <c r="F65" s="63"/>
      <c r="G65" s="63"/>
    </row>
    <row r="66" spans="2:7" x14ac:dyDescent="0.2">
      <c r="D66" s="63"/>
      <c r="E66" s="63"/>
      <c r="F66" s="63"/>
      <c r="G66" s="80"/>
    </row>
  </sheetData>
  <mergeCells count="11">
    <mergeCell ref="G9:G12"/>
    <mergeCell ref="A1:G1"/>
    <mergeCell ref="A2:G2"/>
    <mergeCell ref="A4:G4"/>
    <mergeCell ref="A6:G6"/>
    <mergeCell ref="A7:G7"/>
    <mergeCell ref="A9:B12"/>
    <mergeCell ref="C9:C12"/>
    <mergeCell ref="D9:D12"/>
    <mergeCell ref="E9:E12"/>
    <mergeCell ref="F9:F12"/>
  </mergeCells>
  <pageMargins left="0.70866141732283472" right="0.70866141732283472" top="0.74803149606299213" bottom="0.74803149606299213" header="0.31496062992125984" footer="0.31496062992125984"/>
  <pageSetup paperSize="9" scale="86" orientation="portrait" verticalDpi="0" r:id="rId1"/>
  <headerFooter>
    <oddFooter>&amp;R&amp;9&amp;P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</vt:lpstr>
      <vt:lpstr>Récap Général</vt:lpstr>
      <vt:lpstr>DPGF!Impression_des_titres</vt:lpstr>
      <vt:lpstr>DPGF!Zone_d_impression</vt:lpstr>
      <vt:lpstr>'Récap Général'!Zone_d_impression</vt:lpstr>
    </vt:vector>
  </TitlesOfParts>
  <Company>IPC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IPC</dc:creator>
  <cp:lastModifiedBy>François BEAUBREUIL</cp:lastModifiedBy>
  <cp:lastPrinted>2026-01-13T07:48:57Z</cp:lastPrinted>
  <dcterms:created xsi:type="dcterms:W3CDTF">1999-07-12T08:00:47Z</dcterms:created>
  <dcterms:modified xsi:type="dcterms:W3CDTF">2026-01-13T08:02:07Z</dcterms:modified>
</cp:coreProperties>
</file>